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workbookPassword="EEC1" lockStructure="1"/>
  <bookViews>
    <workbookView xWindow="120" yWindow="225" windowWidth="15480" windowHeight="8205"/>
  </bookViews>
  <sheets>
    <sheet name="Agility Record Sheet" sheetId="1" r:id="rId1"/>
    <sheet name="Sheet2" sheetId="2" state="hidden" r:id="rId2"/>
    <sheet name="Sheet3" sheetId="3" state="hidden" r:id="rId3"/>
  </sheets>
  <definedNames>
    <definedName name="_xlnm.Print_Area" localSheetId="0">'Agility Record Sheet'!$A$1:$AF$145</definedName>
    <definedName name="Z_7F4CC7DA_052E_41AD_9FC2_00CF4AFDAB0C_.wvu.Cols" localSheetId="0" hidden="1">'Agility Record Sheet'!$Q:$AE</definedName>
    <definedName name="Z_7F4CC7DA_052E_41AD_9FC2_00CF4AFDAB0C_.wvu.PrintArea" localSheetId="0" hidden="1">'Agility Record Sheet'!$A$1:$AF$118</definedName>
  </definedNames>
  <calcPr calcId="145621"/>
  <customWorkbookViews>
    <customWorkbookView name="Michael - Personal View" guid="{7F4CC7DA-052E-41AD-9FC2-00CF4AFDAB0C}" mergeInterval="0" personalView="1" maximized="1" windowWidth="1675" windowHeight="855" activeSheetId="1"/>
  </customWorkbookViews>
</workbook>
</file>

<file path=xl/calcChain.xml><?xml version="1.0" encoding="utf-8"?>
<calcChain xmlns="http://schemas.openxmlformats.org/spreadsheetml/2006/main">
  <c r="O55" i="1" l="1"/>
  <c r="O45" i="1"/>
  <c r="P45" i="1" s="1"/>
  <c r="O144" i="1" l="1"/>
  <c r="P144" i="1" s="1"/>
  <c r="O143" i="1"/>
  <c r="P143" i="1" s="1"/>
  <c r="O142" i="1"/>
  <c r="P142" i="1" s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P128" i="1" s="1"/>
  <c r="O127" i="1"/>
  <c r="P127" i="1" s="1"/>
  <c r="O126" i="1"/>
  <c r="O125" i="1"/>
  <c r="P125" i="1" s="1"/>
  <c r="O124" i="1"/>
  <c r="O123" i="1"/>
  <c r="P123" i="1" s="1"/>
  <c r="O122" i="1"/>
  <c r="O121" i="1"/>
  <c r="P121" i="1" s="1"/>
  <c r="O120" i="1"/>
  <c r="O119" i="1"/>
  <c r="P119" i="1" s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3" i="1"/>
  <c r="O54" i="1"/>
  <c r="O52" i="1"/>
  <c r="O51" i="1"/>
  <c r="O50" i="1"/>
  <c r="O49" i="1"/>
  <c r="O48" i="1"/>
  <c r="O47" i="1"/>
  <c r="O46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6" i="1"/>
  <c r="P124" i="1"/>
  <c r="P122" i="1"/>
  <c r="P120" i="1"/>
  <c r="P43" i="1"/>
  <c r="P145" i="1" l="1"/>
  <c r="P5" i="1" s="1"/>
  <c r="C4" i="3"/>
  <c r="B4" i="3"/>
  <c r="B26" i="3"/>
  <c r="B29" i="3"/>
  <c r="B30" i="3"/>
  <c r="C31" i="3"/>
  <c r="C32" i="3"/>
  <c r="B33" i="3"/>
  <c r="B34" i="3"/>
  <c r="C35" i="3"/>
  <c r="B36" i="3"/>
  <c r="B37" i="3"/>
  <c r="C38" i="3"/>
  <c r="C39" i="3"/>
  <c r="B40" i="3"/>
  <c r="C41" i="3"/>
  <c r="B42" i="3"/>
  <c r="C43" i="3"/>
  <c r="C44" i="3"/>
  <c r="C45" i="3"/>
  <c r="B46" i="3"/>
  <c r="B47" i="3"/>
  <c r="C48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B368" i="3"/>
  <c r="C368" i="3"/>
  <c r="B369" i="3"/>
  <c r="C369" i="3"/>
  <c r="B370" i="3"/>
  <c r="C370" i="3"/>
  <c r="B371" i="3"/>
  <c r="C371" i="3"/>
  <c r="B372" i="3"/>
  <c r="C372" i="3"/>
  <c r="B373" i="3"/>
  <c r="C373" i="3"/>
  <c r="B374" i="3"/>
  <c r="C374" i="3"/>
  <c r="B375" i="3"/>
  <c r="C375" i="3"/>
  <c r="B376" i="3"/>
  <c r="C376" i="3"/>
  <c r="B377" i="3"/>
  <c r="C377" i="3"/>
  <c r="B378" i="3"/>
  <c r="C378" i="3"/>
  <c r="B379" i="3"/>
  <c r="C379" i="3"/>
  <c r="B380" i="3"/>
  <c r="C380" i="3"/>
  <c r="B381" i="3"/>
  <c r="C381" i="3"/>
  <c r="B382" i="3"/>
  <c r="C382" i="3"/>
  <c r="B383" i="3"/>
  <c r="C383" i="3"/>
  <c r="B384" i="3"/>
  <c r="C384" i="3"/>
  <c r="B385" i="3"/>
  <c r="C385" i="3"/>
  <c r="B386" i="3"/>
  <c r="C386" i="3"/>
  <c r="B387" i="3"/>
  <c r="C387" i="3"/>
  <c r="B388" i="3"/>
  <c r="C388" i="3"/>
  <c r="B389" i="3"/>
  <c r="C389" i="3"/>
  <c r="B390" i="3"/>
  <c r="C390" i="3"/>
  <c r="B391" i="3"/>
  <c r="C391" i="3"/>
  <c r="B392" i="3"/>
  <c r="C392" i="3"/>
  <c r="B393" i="3"/>
  <c r="C393" i="3"/>
  <c r="B394" i="3"/>
  <c r="C394" i="3"/>
  <c r="B395" i="3"/>
  <c r="C395" i="3"/>
  <c r="B396" i="3"/>
  <c r="C396" i="3"/>
  <c r="B397" i="3"/>
  <c r="C397" i="3"/>
  <c r="B398" i="3"/>
  <c r="C398" i="3"/>
  <c r="B399" i="3"/>
  <c r="C399" i="3"/>
  <c r="B400" i="3"/>
  <c r="C400" i="3"/>
  <c r="B401" i="3"/>
  <c r="C401" i="3"/>
  <c r="B402" i="3"/>
  <c r="C402" i="3"/>
  <c r="B403" i="3"/>
  <c r="C403" i="3"/>
  <c r="B404" i="3"/>
  <c r="C404" i="3"/>
  <c r="B405" i="3"/>
  <c r="C405" i="3"/>
  <c r="B406" i="3"/>
  <c r="C406" i="3"/>
  <c r="B407" i="3"/>
  <c r="C407" i="3"/>
  <c r="B408" i="3"/>
  <c r="C408" i="3"/>
  <c r="B409" i="3"/>
  <c r="C409" i="3"/>
  <c r="B410" i="3"/>
  <c r="C410" i="3"/>
  <c r="B411" i="3"/>
  <c r="C411" i="3"/>
  <c r="B412" i="3"/>
  <c r="C412" i="3"/>
  <c r="B413" i="3"/>
  <c r="C413" i="3"/>
  <c r="B414" i="3"/>
  <c r="C414" i="3"/>
  <c r="B415" i="3"/>
  <c r="C415" i="3"/>
  <c r="B416" i="3"/>
  <c r="C416" i="3"/>
  <c r="B417" i="3"/>
  <c r="C417" i="3"/>
  <c r="B418" i="3"/>
  <c r="C418" i="3"/>
  <c r="B419" i="3"/>
  <c r="C419" i="3"/>
  <c r="B420" i="3"/>
  <c r="C420" i="3"/>
  <c r="B421" i="3"/>
  <c r="C421" i="3"/>
  <c r="B422" i="3"/>
  <c r="C422" i="3"/>
  <c r="B423" i="3"/>
  <c r="C423" i="3"/>
  <c r="B424" i="3"/>
  <c r="C424" i="3"/>
  <c r="B425" i="3"/>
  <c r="C425" i="3"/>
  <c r="B426" i="3"/>
  <c r="C426" i="3"/>
  <c r="B427" i="3"/>
  <c r="C427" i="3"/>
  <c r="B428" i="3"/>
  <c r="C428" i="3"/>
  <c r="B429" i="3"/>
  <c r="C429" i="3"/>
  <c r="B430" i="3"/>
  <c r="C430" i="3"/>
  <c r="B431" i="3"/>
  <c r="C431" i="3"/>
  <c r="B432" i="3"/>
  <c r="C432" i="3"/>
  <c r="B433" i="3"/>
  <c r="C433" i="3"/>
  <c r="B434" i="3"/>
  <c r="C434" i="3"/>
  <c r="B435" i="3"/>
  <c r="C435" i="3"/>
  <c r="B436" i="3"/>
  <c r="C436" i="3"/>
  <c r="B437" i="3"/>
  <c r="C437" i="3"/>
  <c r="B438" i="3"/>
  <c r="C438" i="3"/>
  <c r="B439" i="3"/>
  <c r="C439" i="3"/>
  <c r="B440" i="3"/>
  <c r="C440" i="3"/>
  <c r="B441" i="3"/>
  <c r="C441" i="3"/>
  <c r="B442" i="3"/>
  <c r="C442" i="3"/>
  <c r="B443" i="3"/>
  <c r="C443" i="3"/>
  <c r="B444" i="3"/>
  <c r="C444" i="3"/>
  <c r="B445" i="3"/>
  <c r="C445" i="3"/>
  <c r="B446" i="3"/>
  <c r="C446" i="3"/>
  <c r="B447" i="3"/>
  <c r="C447" i="3"/>
  <c r="B448" i="3"/>
  <c r="C448" i="3"/>
  <c r="B449" i="3"/>
  <c r="C449" i="3"/>
  <c r="B450" i="3"/>
  <c r="C450" i="3"/>
  <c r="B451" i="3"/>
  <c r="C451" i="3"/>
  <c r="B452" i="3"/>
  <c r="C452" i="3"/>
  <c r="B453" i="3"/>
  <c r="C453" i="3"/>
  <c r="B454" i="3"/>
  <c r="C454" i="3"/>
  <c r="B455" i="3"/>
  <c r="C455" i="3"/>
  <c r="B456" i="3"/>
  <c r="C456" i="3"/>
  <c r="B457" i="3"/>
  <c r="C457" i="3"/>
  <c r="B458" i="3"/>
  <c r="C458" i="3"/>
  <c r="B459" i="3"/>
  <c r="C459" i="3"/>
  <c r="B460" i="3"/>
  <c r="C460" i="3"/>
  <c r="B461" i="3"/>
  <c r="C461" i="3"/>
  <c r="B462" i="3"/>
  <c r="C462" i="3"/>
  <c r="B463" i="3"/>
  <c r="C463" i="3"/>
  <c r="B464" i="3"/>
  <c r="C464" i="3"/>
  <c r="B465" i="3"/>
  <c r="C465" i="3"/>
  <c r="B466" i="3"/>
  <c r="C466" i="3"/>
  <c r="B467" i="3"/>
  <c r="C467" i="3"/>
  <c r="B468" i="3"/>
  <c r="C468" i="3"/>
  <c r="B469" i="3"/>
  <c r="C469" i="3"/>
  <c r="B470" i="3"/>
  <c r="C470" i="3"/>
  <c r="B471" i="3"/>
  <c r="C471" i="3"/>
  <c r="B472" i="3"/>
  <c r="C472" i="3"/>
  <c r="B473" i="3"/>
  <c r="C473" i="3"/>
  <c r="B474" i="3"/>
  <c r="C474" i="3"/>
  <c r="B475" i="3"/>
  <c r="C475" i="3"/>
  <c r="B476" i="3"/>
  <c r="C476" i="3"/>
  <c r="B477" i="3"/>
  <c r="C477" i="3"/>
  <c r="B478" i="3"/>
  <c r="C478" i="3"/>
  <c r="B479" i="3"/>
  <c r="C479" i="3"/>
  <c r="B480" i="3"/>
  <c r="C480" i="3"/>
  <c r="B481" i="3"/>
  <c r="C481" i="3"/>
  <c r="B482" i="3"/>
  <c r="C482" i="3"/>
  <c r="B483" i="3"/>
  <c r="C483" i="3"/>
  <c r="B484" i="3"/>
  <c r="C484" i="3"/>
  <c r="B485" i="3"/>
  <c r="C485" i="3"/>
  <c r="B486" i="3"/>
  <c r="C486" i="3"/>
  <c r="B487" i="3"/>
  <c r="C487" i="3"/>
  <c r="B488" i="3"/>
  <c r="C488" i="3"/>
  <c r="B489" i="3"/>
  <c r="C489" i="3"/>
  <c r="B490" i="3"/>
  <c r="C490" i="3"/>
  <c r="B491" i="3"/>
  <c r="C491" i="3"/>
  <c r="B492" i="3"/>
  <c r="C492" i="3"/>
  <c r="B493" i="3"/>
  <c r="C493" i="3"/>
  <c r="B494" i="3"/>
  <c r="C494" i="3"/>
  <c r="B495" i="3"/>
  <c r="C495" i="3"/>
  <c r="B496" i="3"/>
  <c r="C496" i="3"/>
  <c r="B497" i="3"/>
  <c r="C497" i="3"/>
  <c r="B498" i="3"/>
  <c r="C498" i="3"/>
  <c r="B499" i="3"/>
  <c r="C499" i="3"/>
  <c r="B500" i="3"/>
  <c r="C500" i="3"/>
  <c r="B501" i="3"/>
  <c r="C501" i="3"/>
  <c r="B502" i="3"/>
  <c r="C502" i="3"/>
  <c r="B503" i="3"/>
  <c r="C503" i="3"/>
  <c r="B504" i="3"/>
  <c r="C504" i="3"/>
  <c r="B505" i="3"/>
  <c r="C505" i="3"/>
  <c r="B506" i="3"/>
  <c r="C506" i="3"/>
  <c r="B507" i="3"/>
  <c r="C507" i="3"/>
  <c r="B508" i="3"/>
  <c r="C508" i="3"/>
  <c r="B509" i="3"/>
  <c r="C509" i="3"/>
  <c r="B510" i="3"/>
  <c r="C510" i="3"/>
  <c r="B511" i="3"/>
  <c r="C511" i="3"/>
  <c r="B512" i="3"/>
  <c r="C512" i="3"/>
  <c r="B513" i="3"/>
  <c r="C513" i="3"/>
  <c r="B514" i="3"/>
  <c r="C514" i="3"/>
  <c r="B515" i="3"/>
  <c r="C515" i="3"/>
  <c r="B516" i="3"/>
  <c r="C516" i="3"/>
  <c r="B517" i="3"/>
  <c r="C517" i="3"/>
  <c r="B518" i="3"/>
  <c r="C518" i="3"/>
  <c r="B519" i="3"/>
  <c r="C519" i="3"/>
  <c r="B520" i="3"/>
  <c r="C520" i="3"/>
  <c r="B521" i="3"/>
  <c r="C521" i="3"/>
  <c r="B522" i="3"/>
  <c r="C522" i="3"/>
  <c r="B523" i="3"/>
  <c r="C523" i="3"/>
  <c r="B524" i="3"/>
  <c r="C524" i="3"/>
  <c r="B525" i="3"/>
  <c r="C525" i="3"/>
  <c r="B526" i="3"/>
  <c r="C526" i="3"/>
  <c r="B527" i="3"/>
  <c r="C527" i="3"/>
  <c r="B528" i="3"/>
  <c r="C528" i="3"/>
  <c r="B529" i="3"/>
  <c r="C529" i="3"/>
  <c r="B530" i="3"/>
  <c r="C530" i="3"/>
  <c r="B531" i="3"/>
  <c r="C531" i="3"/>
  <c r="B532" i="3"/>
  <c r="C532" i="3"/>
  <c r="B533" i="3"/>
  <c r="C533" i="3"/>
  <c r="B534" i="3"/>
  <c r="C534" i="3"/>
  <c r="B535" i="3"/>
  <c r="C535" i="3"/>
  <c r="B536" i="3"/>
  <c r="C536" i="3"/>
  <c r="B537" i="3"/>
  <c r="C537" i="3"/>
  <c r="B538" i="3"/>
  <c r="C538" i="3"/>
  <c r="B539" i="3"/>
  <c r="C539" i="3"/>
  <c r="B540" i="3"/>
  <c r="C540" i="3"/>
  <c r="B541" i="3"/>
  <c r="C541" i="3"/>
  <c r="B542" i="3"/>
  <c r="C542" i="3"/>
  <c r="B543" i="3"/>
  <c r="C543" i="3"/>
  <c r="B544" i="3"/>
  <c r="C544" i="3"/>
  <c r="B545" i="3"/>
  <c r="C545" i="3"/>
  <c r="B546" i="3"/>
  <c r="C546" i="3"/>
  <c r="B547" i="3"/>
  <c r="C547" i="3"/>
  <c r="B548" i="3"/>
  <c r="C548" i="3"/>
  <c r="B549" i="3"/>
  <c r="C549" i="3"/>
  <c r="B550" i="3"/>
  <c r="C550" i="3"/>
  <c r="B551" i="3"/>
  <c r="C551" i="3"/>
  <c r="B552" i="3"/>
  <c r="C552" i="3"/>
  <c r="B553" i="3"/>
  <c r="C553" i="3"/>
  <c r="B554" i="3"/>
  <c r="C554" i="3"/>
  <c r="B555" i="3"/>
  <c r="C555" i="3"/>
  <c r="B556" i="3"/>
  <c r="C556" i="3"/>
  <c r="B557" i="3"/>
  <c r="C557" i="3"/>
  <c r="B558" i="3"/>
  <c r="C558" i="3"/>
  <c r="B559" i="3"/>
  <c r="C559" i="3"/>
  <c r="B560" i="3"/>
  <c r="C560" i="3"/>
  <c r="B561" i="3"/>
  <c r="C561" i="3"/>
  <c r="B562" i="3"/>
  <c r="C562" i="3"/>
  <c r="B563" i="3"/>
  <c r="C563" i="3"/>
  <c r="B564" i="3"/>
  <c r="C564" i="3"/>
  <c r="B565" i="3"/>
  <c r="C565" i="3"/>
  <c r="B566" i="3"/>
  <c r="C566" i="3"/>
  <c r="B567" i="3"/>
  <c r="C567" i="3"/>
  <c r="B568" i="3"/>
  <c r="C568" i="3"/>
  <c r="B569" i="3"/>
  <c r="C569" i="3"/>
  <c r="B570" i="3"/>
  <c r="C570" i="3"/>
  <c r="B571" i="3"/>
  <c r="C571" i="3"/>
  <c r="B572" i="3"/>
  <c r="C572" i="3"/>
  <c r="B573" i="3"/>
  <c r="C573" i="3"/>
  <c r="B574" i="3"/>
  <c r="C574" i="3"/>
  <c r="B575" i="3"/>
  <c r="C575" i="3"/>
  <c r="B576" i="3"/>
  <c r="C576" i="3"/>
  <c r="B577" i="3"/>
  <c r="C577" i="3"/>
  <c r="B578" i="3"/>
  <c r="C578" i="3"/>
  <c r="B579" i="3"/>
  <c r="C579" i="3"/>
  <c r="B580" i="3"/>
  <c r="C580" i="3"/>
  <c r="B581" i="3"/>
  <c r="C581" i="3"/>
  <c r="B582" i="3"/>
  <c r="C582" i="3"/>
  <c r="B583" i="3"/>
  <c r="C583" i="3"/>
  <c r="B584" i="3"/>
  <c r="C584" i="3"/>
  <c r="B585" i="3"/>
  <c r="C585" i="3"/>
  <c r="B586" i="3"/>
  <c r="C586" i="3"/>
  <c r="B587" i="3"/>
  <c r="C587" i="3"/>
  <c r="B588" i="3"/>
  <c r="C588" i="3"/>
  <c r="B589" i="3"/>
  <c r="C589" i="3"/>
  <c r="B590" i="3"/>
  <c r="C590" i="3"/>
  <c r="B591" i="3"/>
  <c r="C591" i="3"/>
  <c r="B592" i="3"/>
  <c r="C592" i="3"/>
  <c r="B593" i="3"/>
  <c r="C593" i="3"/>
  <c r="B594" i="3"/>
  <c r="C594" i="3"/>
  <c r="B595" i="3"/>
  <c r="C595" i="3"/>
  <c r="B596" i="3"/>
  <c r="C596" i="3"/>
  <c r="B597" i="3"/>
  <c r="C597" i="3"/>
  <c r="B598" i="3"/>
  <c r="C598" i="3"/>
  <c r="B599" i="3"/>
  <c r="C599" i="3"/>
  <c r="B600" i="3"/>
  <c r="C600" i="3"/>
  <c r="B601" i="3"/>
  <c r="C601" i="3"/>
  <c r="B602" i="3"/>
  <c r="C602" i="3"/>
  <c r="B603" i="3"/>
  <c r="C603" i="3"/>
  <c r="B604" i="3"/>
  <c r="C604" i="3"/>
  <c r="B605" i="3"/>
  <c r="C605" i="3"/>
  <c r="B606" i="3"/>
  <c r="C606" i="3"/>
  <c r="B607" i="3"/>
  <c r="C607" i="3"/>
  <c r="B608" i="3"/>
  <c r="C608" i="3"/>
  <c r="B609" i="3"/>
  <c r="C609" i="3"/>
  <c r="B610" i="3"/>
  <c r="C610" i="3"/>
  <c r="B611" i="3"/>
  <c r="C611" i="3"/>
  <c r="B612" i="3"/>
  <c r="C612" i="3"/>
  <c r="B613" i="3"/>
  <c r="C613" i="3"/>
  <c r="B614" i="3"/>
  <c r="C614" i="3"/>
  <c r="B615" i="3"/>
  <c r="C615" i="3"/>
  <c r="B616" i="3"/>
  <c r="C616" i="3"/>
  <c r="B617" i="3"/>
  <c r="C617" i="3"/>
  <c r="B618" i="3"/>
  <c r="C618" i="3"/>
  <c r="B619" i="3"/>
  <c r="C619" i="3"/>
  <c r="B620" i="3"/>
  <c r="C620" i="3"/>
  <c r="B621" i="3"/>
  <c r="C621" i="3"/>
  <c r="B622" i="3"/>
  <c r="C622" i="3"/>
  <c r="B623" i="3"/>
  <c r="C623" i="3"/>
  <c r="B624" i="3"/>
  <c r="C624" i="3"/>
  <c r="B625" i="3"/>
  <c r="C625" i="3"/>
  <c r="B626" i="3"/>
  <c r="C626" i="3"/>
  <c r="B627" i="3"/>
  <c r="C627" i="3"/>
  <c r="B628" i="3"/>
  <c r="C628" i="3"/>
  <c r="B629" i="3"/>
  <c r="C629" i="3"/>
  <c r="B630" i="3"/>
  <c r="C630" i="3"/>
  <c r="B631" i="3"/>
  <c r="C631" i="3"/>
  <c r="B632" i="3"/>
  <c r="C632" i="3"/>
  <c r="B633" i="3"/>
  <c r="C633" i="3"/>
  <c r="B634" i="3"/>
  <c r="C634" i="3"/>
  <c r="B635" i="3"/>
  <c r="C635" i="3"/>
  <c r="B636" i="3"/>
  <c r="C636" i="3"/>
  <c r="B637" i="3"/>
  <c r="C637" i="3"/>
  <c r="B638" i="3"/>
  <c r="C638" i="3"/>
  <c r="B639" i="3"/>
  <c r="C639" i="3"/>
  <c r="B640" i="3"/>
  <c r="C640" i="3"/>
  <c r="B641" i="3"/>
  <c r="C641" i="3"/>
  <c r="B642" i="3"/>
  <c r="C642" i="3"/>
  <c r="B643" i="3"/>
  <c r="C643" i="3"/>
  <c r="B644" i="3"/>
  <c r="C644" i="3"/>
  <c r="B645" i="3"/>
  <c r="C645" i="3"/>
  <c r="B646" i="3"/>
  <c r="C646" i="3"/>
  <c r="B647" i="3"/>
  <c r="C647" i="3"/>
  <c r="B648" i="3"/>
  <c r="C648" i="3"/>
  <c r="B649" i="3"/>
  <c r="C649" i="3"/>
  <c r="B650" i="3"/>
  <c r="C650" i="3"/>
  <c r="B651" i="3"/>
  <c r="C651" i="3"/>
  <c r="B652" i="3"/>
  <c r="C652" i="3"/>
  <c r="B653" i="3"/>
  <c r="C653" i="3"/>
  <c r="B654" i="3"/>
  <c r="C654" i="3"/>
  <c r="B655" i="3"/>
  <c r="C655" i="3"/>
  <c r="B656" i="3"/>
  <c r="C656" i="3"/>
  <c r="B657" i="3"/>
  <c r="C657" i="3"/>
  <c r="B658" i="3"/>
  <c r="C658" i="3"/>
  <c r="B659" i="3"/>
  <c r="C659" i="3"/>
  <c r="B660" i="3"/>
  <c r="C660" i="3"/>
  <c r="B661" i="3"/>
  <c r="C661" i="3"/>
  <c r="B662" i="3"/>
  <c r="C662" i="3"/>
  <c r="B663" i="3"/>
  <c r="C663" i="3"/>
  <c r="B664" i="3"/>
  <c r="C664" i="3"/>
  <c r="B665" i="3"/>
  <c r="C665" i="3"/>
  <c r="B666" i="3"/>
  <c r="C666" i="3"/>
  <c r="B667" i="3"/>
  <c r="C667" i="3"/>
  <c r="B668" i="3"/>
  <c r="C668" i="3"/>
  <c r="B669" i="3"/>
  <c r="C669" i="3"/>
  <c r="B670" i="3"/>
  <c r="C670" i="3"/>
  <c r="B671" i="3"/>
  <c r="C671" i="3"/>
  <c r="B672" i="3"/>
  <c r="C672" i="3"/>
  <c r="B673" i="3"/>
  <c r="C673" i="3"/>
  <c r="B674" i="3"/>
  <c r="C674" i="3"/>
  <c r="B675" i="3"/>
  <c r="C675" i="3"/>
  <c r="B676" i="3"/>
  <c r="C676" i="3"/>
  <c r="B677" i="3"/>
  <c r="C677" i="3"/>
  <c r="B678" i="3"/>
  <c r="C678" i="3"/>
  <c r="B679" i="3"/>
  <c r="C679" i="3"/>
  <c r="B680" i="3"/>
  <c r="C680" i="3"/>
  <c r="B681" i="3"/>
  <c r="C681" i="3"/>
  <c r="B682" i="3"/>
  <c r="C682" i="3"/>
  <c r="B683" i="3"/>
  <c r="C683" i="3"/>
  <c r="B684" i="3"/>
  <c r="C684" i="3"/>
  <c r="B685" i="3"/>
  <c r="C685" i="3"/>
  <c r="B686" i="3"/>
  <c r="C686" i="3"/>
  <c r="B687" i="3"/>
  <c r="C687" i="3"/>
  <c r="B688" i="3"/>
  <c r="C688" i="3"/>
  <c r="B689" i="3"/>
  <c r="C689" i="3"/>
  <c r="B690" i="3"/>
  <c r="C690" i="3"/>
  <c r="B691" i="3"/>
  <c r="C691" i="3"/>
  <c r="B692" i="3"/>
  <c r="C692" i="3"/>
  <c r="B693" i="3"/>
  <c r="C693" i="3"/>
  <c r="B694" i="3"/>
  <c r="C694" i="3"/>
  <c r="B695" i="3"/>
  <c r="C695" i="3"/>
  <c r="B696" i="3"/>
  <c r="C696" i="3"/>
  <c r="B697" i="3"/>
  <c r="C697" i="3"/>
  <c r="B698" i="3"/>
  <c r="C698" i="3"/>
  <c r="B699" i="3"/>
  <c r="C699" i="3"/>
  <c r="B700" i="3"/>
  <c r="C700" i="3"/>
  <c r="B701" i="3"/>
  <c r="C701" i="3"/>
  <c r="B702" i="3"/>
  <c r="C702" i="3"/>
  <c r="B703" i="3"/>
  <c r="C703" i="3"/>
  <c r="B704" i="3"/>
  <c r="C704" i="3"/>
  <c r="B705" i="3"/>
  <c r="C705" i="3"/>
  <c r="S47" i="1"/>
  <c r="B7" i="3" s="1"/>
  <c r="C7" i="3"/>
  <c r="S48" i="1"/>
  <c r="B8" i="3" s="1"/>
  <c r="C9" i="3"/>
  <c r="S50" i="1"/>
  <c r="C10" i="3" s="1"/>
  <c r="B10" i="3"/>
  <c r="S51" i="1"/>
  <c r="B11" i="3" s="1"/>
  <c r="C11" i="3"/>
  <c r="S52" i="1"/>
  <c r="C12" i="3" s="1"/>
  <c r="S53" i="1"/>
  <c r="B13" i="3" s="1"/>
  <c r="C13" i="3"/>
  <c r="S54" i="1"/>
  <c r="C14" i="3" s="1"/>
  <c r="B14" i="3"/>
  <c r="S55" i="1"/>
  <c r="C15" i="3" s="1"/>
  <c r="S56" i="1"/>
  <c r="B16" i="3" s="1"/>
  <c r="S57" i="1"/>
  <c r="C17" i="3" s="1"/>
  <c r="S59" i="1"/>
  <c r="C19" i="3" s="1"/>
  <c r="S60" i="1"/>
  <c r="B20" i="3" s="1"/>
  <c r="S61" i="1"/>
  <c r="C21" i="3" s="1"/>
  <c r="C22" i="3"/>
  <c r="S63" i="1"/>
  <c r="C23" i="3" s="1"/>
  <c r="S64" i="1"/>
  <c r="B24" i="3" s="1"/>
  <c r="C24" i="3"/>
  <c r="S65" i="1"/>
  <c r="C25" i="3" s="1"/>
  <c r="S66" i="1"/>
  <c r="C26" i="3" s="1"/>
  <c r="S67" i="1"/>
  <c r="B27" i="3" s="1"/>
  <c r="S68" i="1"/>
  <c r="B28" i="3" s="1"/>
  <c r="S69" i="1"/>
  <c r="C29" i="3" s="1"/>
  <c r="S71" i="1"/>
  <c r="B31" i="3" s="1"/>
  <c r="S72" i="1"/>
  <c r="B32" i="3" s="1"/>
  <c r="S75" i="1"/>
  <c r="B35" i="3" s="1"/>
  <c r="S77" i="1"/>
  <c r="C37" i="3" s="1"/>
  <c r="S85" i="1"/>
  <c r="B45" i="3" s="1"/>
  <c r="S86" i="1"/>
  <c r="C46" i="3" s="1"/>
  <c r="S87" i="1"/>
  <c r="C47" i="3" s="1"/>
  <c r="S88" i="1"/>
  <c r="B48" i="3" s="1"/>
  <c r="P89" i="1"/>
  <c r="P90" i="1"/>
  <c r="S91" i="1"/>
  <c r="S92" i="1"/>
  <c r="S93" i="1"/>
  <c r="S94" i="1"/>
  <c r="P95" i="1"/>
  <c r="S96" i="1"/>
  <c r="P97" i="1"/>
  <c r="P98" i="1"/>
  <c r="S99" i="1"/>
  <c r="S100" i="1"/>
  <c r="S101" i="1"/>
  <c r="P102" i="1"/>
  <c r="S103" i="1"/>
  <c r="S104" i="1"/>
  <c r="S105" i="1"/>
  <c r="S106" i="1"/>
  <c r="S107" i="1"/>
  <c r="S108" i="1"/>
  <c r="S109" i="1"/>
  <c r="P110" i="1"/>
  <c r="P111" i="1"/>
  <c r="P112" i="1"/>
  <c r="S113" i="1"/>
  <c r="P114" i="1"/>
  <c r="P115" i="1"/>
  <c r="P116" i="1"/>
  <c r="S117" i="1"/>
  <c r="S118" i="1"/>
  <c r="S45" i="1"/>
  <c r="B5" i="3" s="1"/>
  <c r="S43" i="1"/>
  <c r="R52" i="1"/>
  <c r="C18" i="3"/>
  <c r="B17" i="3"/>
  <c r="B19" i="3"/>
  <c r="B15" i="3"/>
  <c r="C5" i="3"/>
  <c r="I36" i="2"/>
  <c r="B12" i="3"/>
  <c r="B23" i="3"/>
  <c r="B25" i="3"/>
  <c r="C28" i="3"/>
  <c r="B21" i="3"/>
  <c r="C16" i="3"/>
  <c r="C27" i="3"/>
  <c r="C20" i="3"/>
  <c r="B6" i="3"/>
  <c r="Q1" i="1" l="1"/>
  <c r="S62" i="1"/>
  <c r="B22" i="3" s="1"/>
  <c r="S83" i="1"/>
  <c r="B43" i="3" s="1"/>
  <c r="C8" i="3"/>
  <c r="P92" i="1"/>
  <c r="S76" i="1"/>
  <c r="C36" i="3" s="1"/>
  <c r="S110" i="1"/>
  <c r="P109" i="1"/>
  <c r="S111" i="1"/>
  <c r="P105" i="1"/>
  <c r="S89" i="1"/>
  <c r="B49" i="3" s="1"/>
  <c r="S95" i="1"/>
  <c r="S98" i="1"/>
  <c r="P107" i="1"/>
  <c r="S42" i="1"/>
  <c r="S97" i="1"/>
  <c r="P99" i="1"/>
  <c r="P91" i="1"/>
  <c r="P117" i="1"/>
  <c r="P113" i="1"/>
  <c r="P93" i="1"/>
  <c r="S49" i="1"/>
  <c r="B9" i="3" s="1"/>
  <c r="P96" i="1"/>
  <c r="P100" i="1"/>
  <c r="S84" i="1"/>
  <c r="B44" i="3" s="1"/>
  <c r="P46" i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108" i="1"/>
  <c r="S58" i="1"/>
  <c r="B18" i="3" s="1"/>
  <c r="S70" i="1"/>
  <c r="C30" i="3" s="1"/>
  <c r="S116" i="1"/>
  <c r="S114" i="1"/>
  <c r="P94" i="1"/>
  <c r="P118" i="1"/>
  <c r="S90" i="1"/>
  <c r="S80" i="1"/>
  <c r="C40" i="3" s="1"/>
  <c r="S102" i="1"/>
  <c r="S79" i="1"/>
  <c r="B39" i="3" s="1"/>
  <c r="P106" i="1"/>
  <c r="S115" i="1"/>
  <c r="S112" i="1"/>
  <c r="S78" i="1"/>
  <c r="B38" i="3" s="1"/>
  <c r="S74" i="1"/>
  <c r="C34" i="3" s="1"/>
  <c r="P101" i="1"/>
  <c r="S82" i="1"/>
  <c r="C42" i="3" s="1"/>
  <c r="S81" i="1"/>
  <c r="B41" i="3" s="1"/>
  <c r="P104" i="1"/>
  <c r="S46" i="1"/>
  <c r="C6" i="3" s="1"/>
  <c r="S73" i="1"/>
  <c r="C33" i="3" s="1"/>
  <c r="P103" i="1"/>
  <c r="P62" i="1" l="1"/>
  <c r="B706" i="3"/>
  <c r="C706" i="3"/>
  <c r="E706" i="3" l="1"/>
</calcChain>
</file>

<file path=xl/sharedStrings.xml><?xml version="1.0" encoding="utf-8"?>
<sst xmlns="http://schemas.openxmlformats.org/spreadsheetml/2006/main" count="146" uniqueCount="80">
  <si>
    <t>KC Registered Name</t>
  </si>
  <si>
    <t xml:space="preserve">Small </t>
  </si>
  <si>
    <t>Medium</t>
  </si>
  <si>
    <t>Large</t>
  </si>
  <si>
    <t>Agility</t>
  </si>
  <si>
    <t>Clear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</si>
  <si>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</si>
  <si>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</si>
  <si>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</si>
  <si>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</si>
  <si>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</si>
  <si>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</si>
  <si>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</si>
  <si>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</si>
  <si>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</si>
  <si>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</si>
  <si>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Points</t>
  </si>
  <si>
    <t>Mr</t>
  </si>
  <si>
    <t>Mrs</t>
  </si>
  <si>
    <t>Miss</t>
  </si>
  <si>
    <t>Ms</t>
  </si>
  <si>
    <t>Dr</t>
  </si>
  <si>
    <t>Total points</t>
  </si>
  <si>
    <t>N/A</t>
  </si>
  <si>
    <t>Clear Round</t>
  </si>
  <si>
    <t>CHOOSE FROM THE DROP DOWN LIST</t>
  </si>
  <si>
    <t>TYPE THE DATE AND NAME OF THE SHOW HERE</t>
  </si>
  <si>
    <t>Jumping</t>
  </si>
  <si>
    <t>Example Agility Show</t>
  </si>
  <si>
    <t>CHOOSE FROM THE DROP DOWN OPTIONS IN EACH COLUMN BELOW
PLEASE ONLY INCLUDE CLEAR ROUNDS COMPLETED WITHIN THE COURSE TIME</t>
  </si>
  <si>
    <t>-2</t>
  </si>
  <si>
    <t>-3</t>
  </si>
  <si>
    <t>-4</t>
  </si>
  <si>
    <t>-5</t>
  </si>
  <si>
    <t>-6</t>
  </si>
  <si>
    <t>-7</t>
  </si>
  <si>
    <t>KC Agility</t>
  </si>
  <si>
    <t>KC Jumping</t>
  </si>
  <si>
    <t>KC Steeplechase</t>
  </si>
  <si>
    <t xml:space="preserve">KC Standard Agility Classes 
</t>
  </si>
  <si>
    <t xml:space="preserve">KC Standard Jumping &amp; steeplechase Classes 
</t>
  </si>
  <si>
    <t>Wellow End of Year Points Form</t>
  </si>
  <si>
    <t>UKA &amp; Unaffliated Jumping</t>
  </si>
  <si>
    <t xml:space="preserve">Result
</t>
  </si>
  <si>
    <t>Example South Show</t>
  </si>
  <si>
    <t xml:space="preserve">UKA &amp; Unaffiliated Standard Agility Classes 
</t>
  </si>
  <si>
    <t xml:space="preserve">UKA &amp; Unaffiliated Standard Jumping &amp; Games &amp; Steeplechase Classes 
</t>
  </si>
  <si>
    <t>UKA &amp; Unaffiliated Agility</t>
  </si>
  <si>
    <t>UKA &amp; Unaffiliated Jumping</t>
  </si>
  <si>
    <t>UKA &amp; Unaffiliated Games</t>
  </si>
  <si>
    <t>UKA &amp; Unaffiliated Steeplechase</t>
  </si>
  <si>
    <t>THE NUMBER OF POINTS YOU AND YOUR DOG HAVE WON WILL BE AUTOMATICALLY CALCULATED IF INPUTTING ON COMPUTER</t>
  </si>
  <si>
    <t>Show date</t>
  </si>
  <si>
    <t>Show</t>
  </si>
  <si>
    <t>Type</t>
  </si>
  <si>
    <t>RULES</t>
  </si>
  <si>
    <t>Points run from 1st January through to 31st December</t>
  </si>
  <si>
    <t>Points can only be claimed for places if a rosette is actually awarded</t>
  </si>
  <si>
    <t>Club awards runs on an honesty policy</t>
  </si>
  <si>
    <t>Points can be claimed from all shows including KC Open or Limited, UKA and other unaffiliated shows</t>
  </si>
  <si>
    <t>Invitational events are not counted. The show schedule must be available for all to enter, if they so wish.</t>
  </si>
  <si>
    <t>Points can be claimed for all standard ‘singles’ classes, including KC Championship qualifying rounds.</t>
  </si>
  <si>
    <t>Points may also be claimed for the UKA Masters jumping &amp; agility rounds but not for overall combined result.</t>
  </si>
  <si>
    <t>When claiming points the show, date, class type and place must be stated</t>
  </si>
  <si>
    <t>Please print and give to a member of the club commitee. The completed points sheet can also be emailed to wellowagility@gmail.com.</t>
  </si>
  <si>
    <t>Please enter points directly on the spreadsheet using the drop drop menus to calculate points. Alternatively print, enter, and calculate your points manually.</t>
  </si>
  <si>
    <t>Special Classes such as Club Competitions, Helter Skelter, Tunnelers, ABC, Juniors, Allsorts, Pairs. Circular Knock Out etc do not count towards awards</t>
  </si>
  <si>
    <t>HANDLER NAME</t>
  </si>
  <si>
    <t>DOG NAME</t>
  </si>
  <si>
    <t>DOG GRADE</t>
  </si>
  <si>
    <t>DOG HEIGHT</t>
  </si>
  <si>
    <t>Grade 2</t>
  </si>
  <si>
    <t>Grade 3</t>
  </si>
  <si>
    <t>Grade 4</t>
  </si>
  <si>
    <t>Grade 5</t>
  </si>
  <si>
    <t>Grade 6</t>
  </si>
  <si>
    <t>Grade 7</t>
  </si>
  <si>
    <t>Small</t>
  </si>
  <si>
    <t>Grade 1</t>
  </si>
  <si>
    <t>Dog grade is the grade you where eligible to compete at on January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</si>
</sst>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26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medium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medium">
        <color rgb="FFC00000"/>
      </right>
      <top style="thin">
        <color rgb="FFC00000"/>
      </top>
      <bottom style="medium">
        <color rgb="FFC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0" fontId="1" fillId="2" borderId="0" xfId="0" applyFont="1" applyFill="1" applyAlignment="1" applyProtection="1">
      <alignment vertical="top" wrapText="1"/>
    </xf>
    <xf numFmtId="0" fontId="2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6" borderId="29" xfId="0" applyFont="1" applyFill="1" applyBorder="1" applyAlignment="1" applyProtection="1">
      <alignment horizontal="center" vertical="center" wrapText="1"/>
    </xf>
    <xf numFmtId="0" fontId="7" fillId="6" borderId="3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 wrapText="1"/>
    </xf>
    <xf numFmtId="0" fontId="3" fillId="5" borderId="2" xfId="0" applyFont="1" applyFill="1" applyBorder="1" applyAlignment="1" applyProtection="1">
      <alignment vertical="top" wrapText="1"/>
    </xf>
    <xf numFmtId="0" fontId="3" fillId="5" borderId="3" xfId="0" applyFont="1" applyFill="1" applyBorder="1" applyAlignment="1" applyProtection="1">
      <alignment vertical="top" wrapText="1"/>
    </xf>
    <xf numFmtId="0" fontId="3" fillId="5" borderId="4" xfId="0" applyFont="1" applyFill="1" applyBorder="1" applyAlignment="1" applyProtection="1">
      <alignment vertical="top" wrapText="1"/>
    </xf>
    <xf numFmtId="0" fontId="3" fillId="5" borderId="5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vertical="top" wrapText="1"/>
    </xf>
    <xf numFmtId="0" fontId="3" fillId="4" borderId="5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vertical="top" wrapText="1"/>
    </xf>
    <xf numFmtId="0" fontId="6" fillId="6" borderId="7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3" fillId="2" borderId="0" xfId="0" applyFont="1" applyFill="1" applyProtection="1">
      <protection locked="0"/>
    </xf>
    <xf numFmtId="14" fontId="11" fillId="3" borderId="13" xfId="0" applyNumberFormat="1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 wrapText="1"/>
    </xf>
    <xf numFmtId="0" fontId="11" fillId="3" borderId="8" xfId="0" applyFont="1" applyFill="1" applyBorder="1" applyAlignment="1" applyProtection="1">
      <alignment vertical="top" wrapText="1"/>
    </xf>
    <xf numFmtId="0" fontId="11" fillId="3" borderId="13" xfId="0" applyFont="1" applyFill="1" applyBorder="1" applyAlignment="1" applyProtection="1">
      <alignment vertical="top" wrapText="1"/>
    </xf>
    <xf numFmtId="14" fontId="11" fillId="3" borderId="2" xfId="0" applyNumberFormat="1" applyFont="1" applyFill="1" applyBorder="1" applyAlignment="1" applyProtection="1">
      <alignment vertical="top" wrapText="1"/>
    </xf>
    <xf numFmtId="0" fontId="11" fillId="3" borderId="6" xfId="0" applyFont="1" applyFill="1" applyBorder="1" applyAlignment="1" applyProtection="1">
      <alignment vertical="top" wrapText="1"/>
    </xf>
    <xf numFmtId="0" fontId="11" fillId="3" borderId="2" xfId="0" applyFont="1" applyFill="1" applyBorder="1" applyAlignment="1" applyProtection="1">
      <alignment vertical="top" wrapText="1"/>
    </xf>
    <xf numFmtId="14" fontId="11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26" xfId="0" applyFont="1" applyFill="1" applyBorder="1" applyAlignment="1" applyProtection="1">
      <alignment vertical="top" wrapText="1"/>
    </xf>
    <xf numFmtId="0" fontId="11" fillId="0" borderId="25" xfId="0" applyFont="1" applyFill="1" applyBorder="1" applyAlignment="1" applyProtection="1">
      <alignment vertical="top" wrapText="1"/>
    </xf>
    <xf numFmtId="0" fontId="11" fillId="0" borderId="27" xfId="0" applyFont="1" applyFill="1" applyBorder="1" applyAlignment="1" applyProtection="1">
      <alignment vertical="top" wrapText="1"/>
    </xf>
    <xf numFmtId="0" fontId="11" fillId="0" borderId="28" xfId="0" applyFont="1" applyFill="1" applyBorder="1" applyAlignment="1" applyProtection="1">
      <alignment vertical="top" wrapText="1"/>
    </xf>
    <xf numFmtId="0" fontId="11" fillId="0" borderId="24" xfId="0" applyFont="1" applyFill="1" applyBorder="1" applyAlignment="1" applyProtection="1">
      <alignment vertical="top" wrapText="1"/>
    </xf>
    <xf numFmtId="0" fontId="1" fillId="7" borderId="30" xfId="0" applyFont="1" applyFill="1" applyBorder="1" applyAlignment="1" applyProtection="1">
      <alignment vertical="top" wrapText="1"/>
    </xf>
    <xf numFmtId="14" fontId="3" fillId="0" borderId="3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</xf>
    <xf numFmtId="0" fontId="3" fillId="0" borderId="3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</xf>
    <xf numFmtId="0" fontId="3" fillId="0" borderId="17" xfId="0" applyFont="1" applyFill="1" applyBorder="1" applyAlignment="1" applyProtection="1">
      <alignment vertical="center" wrapText="1"/>
    </xf>
    <xf numFmtId="0" fontId="3" fillId="0" borderId="46" xfId="0" applyFont="1" applyFill="1" applyBorder="1" applyAlignment="1" applyProtection="1">
      <alignment vertical="center" wrapText="1"/>
    </xf>
    <xf numFmtId="0" fontId="1" fillId="7" borderId="31" xfId="0" applyFont="1" applyFill="1" applyBorder="1" applyAlignment="1" applyProtection="1">
      <alignment vertical="top" wrapText="1"/>
    </xf>
    <xf numFmtId="14" fontId="3" fillId="0" borderId="2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</xf>
    <xf numFmtId="0" fontId="3" fillId="0" borderId="31" xfId="0" applyFont="1" applyBorder="1" applyAlignment="1" applyProtection="1">
      <alignment vertical="center"/>
    </xf>
    <xf numFmtId="0" fontId="3" fillId="0" borderId="47" xfId="0" applyFont="1" applyFill="1" applyBorder="1" applyAlignment="1" applyProtection="1">
      <alignment vertical="center" wrapText="1"/>
    </xf>
    <xf numFmtId="0" fontId="3" fillId="0" borderId="31" xfId="0" applyFont="1" applyFill="1" applyBorder="1" applyAlignment="1" applyProtection="1">
      <alignment vertical="center" wrapText="1"/>
    </xf>
    <xf numFmtId="16" fontId="3" fillId="2" borderId="0" xfId="0" applyNumberFormat="1" applyFont="1" applyFill="1" applyProtection="1">
      <protection locked="0"/>
    </xf>
    <xf numFmtId="0" fontId="9" fillId="2" borderId="0" xfId="0" applyFont="1" applyFill="1" applyProtection="1"/>
    <xf numFmtId="0" fontId="9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vertical="top" wrapText="1"/>
    </xf>
    <xf numFmtId="49" fontId="9" fillId="2" borderId="0" xfId="0" applyNumberFormat="1" applyFont="1" applyFill="1" applyAlignment="1" applyProtection="1">
      <alignment horizontal="left"/>
    </xf>
    <xf numFmtId="0" fontId="9" fillId="2" borderId="0" xfId="0" applyFont="1" applyFill="1" applyAlignment="1" applyProtection="1">
      <alignment vertical="top" wrapText="1"/>
      <protection locked="0"/>
    </xf>
    <xf numFmtId="14" fontId="1" fillId="0" borderId="2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 wrapText="1"/>
    </xf>
    <xf numFmtId="0" fontId="1" fillId="0" borderId="31" xfId="0" applyFont="1" applyFill="1" applyBorder="1" applyAlignment="1" applyProtection="1">
      <alignment vertical="center" wrapText="1"/>
    </xf>
    <xf numFmtId="0" fontId="1" fillId="7" borderId="32" xfId="0" applyFont="1" applyFill="1" applyBorder="1" applyAlignment="1" applyProtection="1">
      <alignment vertical="top" wrapText="1"/>
    </xf>
    <xf numFmtId="14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</xf>
    <xf numFmtId="0" fontId="6" fillId="6" borderId="29" xfId="0" applyFont="1" applyFill="1" applyBorder="1" applyAlignment="1" applyProtection="1">
      <alignment vertical="center" wrapText="1"/>
    </xf>
    <xf numFmtId="0" fontId="7" fillId="6" borderId="45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7" fillId="8" borderId="37" xfId="0" applyFont="1" applyFill="1" applyBorder="1" applyAlignment="1" applyProtection="1">
      <alignment vertical="top" wrapText="1"/>
    </xf>
    <xf numFmtId="0" fontId="7" fillId="8" borderId="38" xfId="0" applyFont="1" applyFill="1" applyBorder="1" applyAlignment="1" applyProtection="1">
      <alignment vertical="top" wrapText="1"/>
    </xf>
    <xf numFmtId="0" fontId="7" fillId="8" borderId="40" xfId="0" applyFont="1" applyFill="1" applyBorder="1" applyAlignment="1" applyProtection="1">
      <alignment vertical="top" wrapText="1"/>
    </xf>
    <xf numFmtId="0" fontId="7" fillId="8" borderId="36" xfId="0" applyFont="1" applyFill="1" applyBorder="1" applyAlignment="1" applyProtection="1">
      <alignment vertical="top" wrapText="1"/>
    </xf>
    <xf numFmtId="0" fontId="7" fillId="8" borderId="42" xfId="0" applyFont="1" applyFill="1" applyBorder="1" applyAlignment="1" applyProtection="1">
      <alignment vertical="top" wrapText="1"/>
    </xf>
    <xf numFmtId="0" fontId="7" fillId="8" borderId="43" xfId="0" applyFont="1" applyFill="1" applyBorder="1" applyAlignment="1" applyProtection="1">
      <alignment vertical="top" wrapText="1"/>
    </xf>
    <xf numFmtId="0" fontId="8" fillId="8" borderId="38" xfId="0" applyFont="1" applyFill="1" applyBorder="1" applyAlignment="1" applyProtection="1">
      <alignment horizontal="center" vertical="top" wrapText="1"/>
      <protection locked="0"/>
    </xf>
    <xf numFmtId="0" fontId="8" fillId="8" borderId="39" xfId="0" applyFont="1" applyFill="1" applyBorder="1" applyAlignment="1" applyProtection="1">
      <alignment horizontal="center" vertical="top" wrapText="1"/>
      <protection locked="0"/>
    </xf>
    <xf numFmtId="0" fontId="8" fillId="8" borderId="36" xfId="0" applyFont="1" applyFill="1" applyBorder="1" applyAlignment="1" applyProtection="1">
      <alignment horizontal="center" vertical="top" wrapText="1"/>
      <protection locked="0"/>
    </xf>
    <xf numFmtId="0" fontId="8" fillId="8" borderId="41" xfId="0" applyFont="1" applyFill="1" applyBorder="1" applyAlignment="1" applyProtection="1">
      <alignment horizontal="center" vertical="top" wrapText="1"/>
      <protection locked="0"/>
    </xf>
    <xf numFmtId="0" fontId="8" fillId="8" borderId="43" xfId="0" applyFont="1" applyFill="1" applyBorder="1" applyAlignment="1" applyProtection="1">
      <alignment horizontal="center" vertical="top" wrapText="1"/>
      <protection locked="0"/>
    </xf>
    <xf numFmtId="0" fontId="8" fillId="8" borderId="44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vertical="top" wrapText="1"/>
    </xf>
    <xf numFmtId="0" fontId="3" fillId="4" borderId="6" xfId="0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vertical="top" wrapText="1"/>
    </xf>
    <xf numFmtId="0" fontId="3" fillId="4" borderId="7" xfId="0" applyFont="1" applyFill="1" applyBorder="1" applyAlignment="1" applyProtection="1">
      <alignment vertical="top" wrapText="1"/>
    </xf>
    <xf numFmtId="0" fontId="6" fillId="4" borderId="17" xfId="0" applyFont="1" applyFill="1" applyBorder="1" applyAlignment="1" applyProtection="1">
      <alignment horizontal="center" vertical="top" wrapText="1"/>
    </xf>
    <xf numFmtId="0" fontId="6" fillId="4" borderId="19" xfId="0" applyFont="1" applyFill="1" applyBorder="1" applyAlignment="1" applyProtection="1">
      <alignment horizontal="center" vertical="top" wrapText="1"/>
    </xf>
    <xf numFmtId="14" fontId="3" fillId="0" borderId="20" xfId="0" applyNumberFormat="1" applyFont="1" applyFill="1" applyBorder="1" applyAlignment="1" applyProtection="1">
      <alignment vertical="center" wrapText="1"/>
      <protection locked="0"/>
    </xf>
    <xf numFmtId="14" fontId="3" fillId="0" borderId="10" xfId="0" applyNumberFormat="1" applyFont="1" applyFill="1" applyBorder="1" applyAlignment="1" applyProtection="1">
      <alignment vertical="center" wrapText="1"/>
      <protection locked="0"/>
    </xf>
    <xf numFmtId="14" fontId="3" fillId="0" borderId="3" xfId="0" applyNumberFormat="1" applyFont="1" applyFill="1" applyBorder="1" applyAlignment="1" applyProtection="1">
      <alignment vertical="center" wrapText="1"/>
      <protection locked="0"/>
    </xf>
    <xf numFmtId="14" fontId="1" fillId="0" borderId="20" xfId="0" applyNumberFormat="1" applyFont="1" applyFill="1" applyBorder="1" applyAlignment="1" applyProtection="1">
      <alignment vertical="center" wrapText="1"/>
      <protection locked="0"/>
    </xf>
    <xf numFmtId="14" fontId="1" fillId="0" borderId="10" xfId="0" applyNumberFormat="1" applyFont="1" applyFill="1" applyBorder="1" applyAlignment="1" applyProtection="1">
      <alignment vertical="center" wrapText="1"/>
      <protection locked="0"/>
    </xf>
    <xf numFmtId="14" fontId="1" fillId="0" borderId="3" xfId="0" applyNumberFormat="1" applyFont="1" applyFill="1" applyBorder="1" applyAlignment="1" applyProtection="1">
      <alignment vertical="center" wrapText="1"/>
      <protection locked="0"/>
    </xf>
    <xf numFmtId="14" fontId="1" fillId="0" borderId="21" xfId="0" applyNumberFormat="1" applyFont="1" applyFill="1" applyBorder="1" applyAlignment="1" applyProtection="1">
      <alignment vertical="center" wrapText="1"/>
      <protection locked="0"/>
    </xf>
    <xf numFmtId="14" fontId="1" fillId="0" borderId="15" xfId="0" applyNumberFormat="1" applyFont="1" applyFill="1" applyBorder="1" applyAlignment="1" applyProtection="1">
      <alignment vertical="center" wrapText="1"/>
      <protection locked="0"/>
    </xf>
    <xf numFmtId="14" fontId="1" fillId="0" borderId="5" xfId="0" applyNumberFormat="1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vertical="top" wrapText="1"/>
    </xf>
    <xf numFmtId="0" fontId="6" fillId="6" borderId="21" xfId="0" applyFont="1" applyFill="1" applyBorder="1" applyAlignment="1" applyProtection="1">
      <alignment vertical="top" wrapText="1"/>
    </xf>
    <xf numFmtId="0" fontId="6" fillId="6" borderId="15" xfId="0" applyFont="1" applyFill="1" applyBorder="1" applyAlignment="1" applyProtection="1">
      <alignment vertical="top" wrapText="1"/>
    </xf>
    <xf numFmtId="0" fontId="6" fillId="6" borderId="5" xfId="0" applyFont="1" applyFill="1" applyBorder="1" applyAlignment="1" applyProtection="1">
      <alignment vertical="top" wrapText="1"/>
    </xf>
    <xf numFmtId="0" fontId="6" fillId="6" borderId="17" xfId="0" applyFont="1" applyFill="1" applyBorder="1" applyAlignment="1" applyProtection="1">
      <alignment horizontal="center" vertical="top" wrapText="1"/>
    </xf>
    <xf numFmtId="0" fontId="6" fillId="6" borderId="18" xfId="0" applyFont="1" applyFill="1" applyBorder="1" applyAlignment="1" applyProtection="1">
      <alignment horizontal="center" vertical="top" wrapText="1"/>
    </xf>
    <xf numFmtId="0" fontId="6" fillId="6" borderId="19" xfId="0" applyFont="1" applyFill="1" applyBorder="1" applyAlignment="1" applyProtection="1">
      <alignment horizontal="center" vertical="top" wrapText="1"/>
    </xf>
    <xf numFmtId="14" fontId="11" fillId="3" borderId="23" xfId="0" applyNumberFormat="1" applyFont="1" applyFill="1" applyBorder="1" applyAlignment="1" applyProtection="1">
      <alignment vertical="top" wrapText="1"/>
    </xf>
    <xf numFmtId="14" fontId="11" fillId="3" borderId="18" xfId="0" applyNumberFormat="1" applyFont="1" applyFill="1" applyBorder="1" applyAlignment="1" applyProtection="1">
      <alignment vertical="top" wrapText="1"/>
    </xf>
    <xf numFmtId="14" fontId="11" fillId="3" borderId="19" xfId="0" applyNumberFormat="1" applyFont="1" applyFill="1" applyBorder="1" applyAlignment="1" applyProtection="1">
      <alignment vertical="top" wrapText="1"/>
    </xf>
    <xf numFmtId="0" fontId="10" fillId="6" borderId="17" xfId="0" applyFont="1" applyFill="1" applyBorder="1" applyAlignment="1" applyProtection="1">
      <alignment horizontal="center" vertical="top" wrapText="1"/>
    </xf>
    <xf numFmtId="0" fontId="10" fillId="6" borderId="19" xfId="0" applyFont="1" applyFill="1" applyBorder="1" applyAlignment="1" applyProtection="1">
      <alignment horizontal="center" vertical="top" wrapText="1"/>
    </xf>
    <xf numFmtId="14" fontId="11" fillId="3" borderId="20" xfId="0" applyNumberFormat="1" applyFont="1" applyFill="1" applyBorder="1" applyAlignment="1" applyProtection="1">
      <alignment vertical="top" wrapText="1"/>
    </xf>
    <xf numFmtId="14" fontId="11" fillId="3" borderId="10" xfId="0" applyNumberFormat="1" applyFont="1" applyFill="1" applyBorder="1" applyAlignment="1" applyProtection="1">
      <alignment vertical="top" wrapText="1"/>
    </xf>
    <xf numFmtId="14" fontId="11" fillId="3" borderId="3" xfId="0" applyNumberFormat="1" applyFont="1" applyFill="1" applyBorder="1" applyAlignment="1" applyProtection="1">
      <alignment vertical="top" wrapText="1"/>
    </xf>
    <xf numFmtId="14" fontId="3" fillId="0" borderId="23" xfId="0" applyNumberFormat="1" applyFont="1" applyFill="1" applyBorder="1" applyAlignment="1" applyProtection="1">
      <alignment vertical="center" wrapText="1"/>
      <protection locked="0"/>
    </xf>
    <xf numFmtId="14" fontId="3" fillId="0" borderId="18" xfId="0" applyNumberFormat="1" applyFont="1" applyFill="1" applyBorder="1" applyAlignment="1" applyProtection="1">
      <alignment vertical="center" wrapText="1"/>
      <protection locked="0"/>
    </xf>
    <xf numFmtId="14" fontId="3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6" fillId="6" borderId="14" xfId="0" applyFont="1" applyFill="1" applyBorder="1" applyAlignment="1" applyProtection="1">
      <alignment vertical="top" wrapText="1"/>
    </xf>
    <xf numFmtId="0" fontId="6" fillId="6" borderId="16" xfId="0" applyFont="1" applyFill="1" applyBorder="1" applyAlignment="1" applyProtection="1">
      <alignment vertical="top" wrapText="1"/>
    </xf>
    <xf numFmtId="0" fontId="11" fillId="3" borderId="17" xfId="0" applyFont="1" applyFill="1" applyBorder="1" applyAlignment="1" applyProtection="1">
      <alignment vertical="top" wrapText="1"/>
    </xf>
    <xf numFmtId="0" fontId="11" fillId="3" borderId="18" xfId="0" applyFont="1" applyFill="1" applyBorder="1" applyAlignment="1" applyProtection="1">
      <alignment vertical="top" wrapText="1"/>
    </xf>
    <xf numFmtId="0" fontId="11" fillId="3" borderId="22" xfId="0" applyFont="1" applyFill="1" applyBorder="1" applyAlignment="1" applyProtection="1">
      <alignment vertical="top" wrapText="1"/>
    </xf>
    <xf numFmtId="0" fontId="11" fillId="3" borderId="9" xfId="0" applyFont="1" applyFill="1" applyBorder="1" applyAlignment="1" applyProtection="1">
      <alignment vertical="top" wrapText="1"/>
    </xf>
    <xf numFmtId="0" fontId="11" fillId="3" borderId="10" xfId="0" applyFont="1" applyFill="1" applyBorder="1" applyAlignment="1" applyProtection="1">
      <alignment vertical="top" wrapText="1"/>
    </xf>
    <xf numFmtId="0" fontId="11" fillId="3" borderId="11" xfId="0" applyFont="1" applyFill="1" applyBorder="1" applyAlignment="1" applyProtection="1">
      <alignment vertical="top" wrapText="1"/>
    </xf>
    <xf numFmtId="0" fontId="3" fillId="0" borderId="17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top" wrapText="1"/>
    </xf>
    <xf numFmtId="0" fontId="6" fillId="5" borderId="19" xfId="0" applyFont="1" applyFill="1" applyBorder="1" applyAlignment="1" applyProtection="1">
      <alignment horizontal="center" vertical="top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131379</xdr:colOff>
      <xdr:row>0</xdr:row>
      <xdr:rowOff>118242</xdr:rowOff>
    </xdr:from>
    <xdr:to>
      <xdr:col>5</xdr:col>
      <xdr:colOff>636592</xdr:colOff>
      <xdr:row>5</xdr:row>
      <xdr:rowOff>85398</xdr:rowOff>
    </xdr:to>
    <xdr:pic>
      <xdr:nvPicPr>
        <xdr:cNvPr id="1058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79" t="14968" r="7633" b="12807"/>
        <a:stretch/>
      </xdr:blipFill>
      <xdr:spPr bwMode="auto">
        <a:xfrm>
          <a:off x="131379" y="118242"/>
          <a:ext cx="2692679" cy="160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OL145"/>
  <sheetViews>
    <sheetView showGridLines="0" tabSelected="1" topLeftCell="A4" zoomScale="145" zoomScaleNormal="145" workbookViewId="0">
      <selection activeCell="AM47" sqref="AM47"/>
    </sheetView>
  </sheetViews>
  <sheetFormatPr defaultRowHeight="14.25" x14ac:dyDescent="0.25"/>
  <cols>
    <col min="1" max="1" width="2.42578125" style="10" customWidth="1"/>
    <col min="2" max="2" width="4.42578125" style="10" bestFit="1" customWidth="1"/>
    <col min="3" max="3" width="12.140625" style="10" customWidth="1"/>
    <col min="4" max="4" width="11.85546875" style="10" customWidth="1"/>
    <col min="5" max="5" width="2" style="10" customWidth="1"/>
    <col min="6" max="6" width="12.140625" style="10" customWidth="1"/>
    <col min="7" max="8" width="0.5703125" style="10" customWidth="1"/>
    <col min="9" max="9" width="11.85546875" style="10" customWidth="1"/>
    <col min="10" max="10" width="10.42578125" style="10" customWidth="1"/>
    <col min="11" max="11" width="1.28515625" style="10" customWidth="1"/>
    <col min="12" max="12" width="13.140625" style="10" customWidth="1"/>
    <col min="13" max="13" width="13.42578125" style="10" customWidth="1"/>
    <col min="14" max="14" width="1.140625" style="10" customWidth="1"/>
    <col min="15" max="15" width="13.140625" style="10" customWidth="1"/>
    <col min="16" max="16" width="15.28515625" style="10" customWidth="1"/>
    <col min="17" max="17" width="51.28515625" style="10" hidden="1" customWidth="1"/>
    <col min="18" max="18" width="48" style="10" hidden="1" customWidth="1"/>
    <col min="19" max="31" width="9.140625" style="10" hidden="1" customWidth="1"/>
    <col min="32" max="32" width="2.42578125" style="10" customWidth="1"/>
    <col min="33" max="33" width="9.140625" style="10" customWidth="1"/>
    <col min="34" max="35" width="1.85546875" style="10" customWidth="1"/>
    <col min="36" max="36" width="1.5703125" style="10" customWidth="1"/>
    <col min="37" max="38" width="1.7109375" style="10" customWidth="1"/>
    <col min="39" max="39" width="24.7109375" style="10" customWidth="1"/>
    <col min="40" max="58" width="9.140625" style="10" customWidth="1"/>
    <col min="59" max="16384" width="9.140625" style="10"/>
  </cols>
  <sheetData>
    <row r="1" spans="2:402" ht="13.5" customHeight="1" x14ac:dyDescent="0.25">
      <c r="B1" s="5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14" t="e">
        <f>IF(#REF!&lt;199,"Keep Working", IF(AND(#REF!&gt;=200,#REF!&lt;=399,Sheet3!B232&gt;49)," Congratulations you have achieved Bronze level with over 200 points",IF(AND(#REF!&gt;=400,#REF!&lt;=799,Sheet3!B232&gt;99),"Congratulations you have achieved Silver level with over 400 points",IF(AND(#REF!&gt;=800,Sheet3!B232&gt;199),"Congratulations you have achieved Gold level with over 800 points",IF(AND(#REF!&gt;=200,#REF!&lt;=399,Sheet3!B232&lt;50),"You have not yet scored enough Agility points for your Bronze Award",IF(AND(#REF!&gt;=400,#REF!&lt;=799,Sheet3!B232&lt;100),"You have not yet scored enough Agility points for your Silver Award",IF(AND(#REF!&gt;=800,Sheet3!B232&lt;200),"You have not yet scored enough Agility points for your Gold Award",)))))))</f>
        <v>#REF!</v>
      </c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2:402" s="14" customFormat="1" ht="60" customHeight="1" x14ac:dyDescent="0.25">
      <c r="B2" s="11"/>
      <c r="C2" s="12"/>
      <c r="D2" s="12"/>
      <c r="E2" s="12"/>
      <c r="F2" s="12"/>
      <c r="G2" s="153" t="s">
        <v>41</v>
      </c>
      <c r="H2" s="153"/>
      <c r="I2" s="153"/>
      <c r="J2" s="153"/>
      <c r="K2" s="153"/>
      <c r="L2" s="153"/>
      <c r="M2" s="153"/>
      <c r="N2" s="153"/>
      <c r="O2" s="153"/>
      <c r="P2" s="153"/>
      <c r="Q2" s="114"/>
      <c r="R2" s="12"/>
      <c r="S2" s="12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</row>
    <row r="3" spans="2:402" ht="18.75" customHeight="1" x14ac:dyDescent="0.25">
      <c r="B3" s="5"/>
      <c r="C3" s="16"/>
      <c r="D3" s="16"/>
      <c r="E3" s="16"/>
      <c r="F3" s="16"/>
      <c r="G3" s="7"/>
      <c r="H3" s="16"/>
      <c r="I3" s="16"/>
      <c r="J3" s="16"/>
      <c r="K3" s="16"/>
      <c r="L3" s="16"/>
      <c r="M3" s="16"/>
      <c r="N3" s="16"/>
      <c r="O3" s="16"/>
      <c r="P3" s="16"/>
      <c r="Q3" s="114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</row>
    <row r="4" spans="2:402" ht="18.75" customHeight="1" thickBot="1" x14ac:dyDescent="0.3">
      <c r="B4" s="5"/>
      <c r="C4" s="16"/>
      <c r="D4" s="16"/>
      <c r="E4" s="16"/>
      <c r="F4" s="16"/>
      <c r="G4" s="7"/>
      <c r="H4" s="16"/>
      <c r="I4" s="16"/>
      <c r="J4" s="16"/>
      <c r="K4" s="16"/>
      <c r="L4" s="16"/>
      <c r="M4" s="16"/>
      <c r="N4" s="16"/>
      <c r="O4" s="16"/>
      <c r="P4" s="16"/>
      <c r="Q4" s="114"/>
      <c r="R4" s="7"/>
      <c r="S4" s="7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</row>
    <row r="5" spans="2:402" ht="18.75" customHeight="1" thickBot="1" x14ac:dyDescent="0.3">
      <c r="B5" s="5"/>
      <c r="C5" s="16"/>
      <c r="D5" s="16"/>
      <c r="E5" s="16"/>
      <c r="F5" s="16"/>
      <c r="G5" s="7"/>
      <c r="H5" s="16"/>
      <c r="I5" s="16"/>
      <c r="J5" s="16"/>
      <c r="K5" s="16"/>
      <c r="L5" s="16"/>
      <c r="M5" s="16"/>
      <c r="N5" s="16"/>
      <c r="O5" s="18" t="s">
        <v>22</v>
      </c>
      <c r="P5" s="19">
        <f>P145</f>
        <v>0</v>
      </c>
      <c r="Q5" s="114"/>
      <c r="R5" s="7"/>
      <c r="S5" s="7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NO5" s="17"/>
      <c r="NP5" s="17"/>
      <c r="NQ5" s="17"/>
      <c r="NR5" s="17"/>
      <c r="NS5" s="17"/>
      <c r="NT5" s="17"/>
      <c r="NU5" s="17"/>
      <c r="NV5" s="17"/>
      <c r="NW5" s="17"/>
      <c r="NX5" s="17"/>
      <c r="NY5" s="17"/>
      <c r="NZ5" s="17"/>
      <c r="OA5" s="17"/>
      <c r="OB5" s="17"/>
      <c r="OC5" s="17"/>
      <c r="OD5" s="17"/>
      <c r="OE5" s="17"/>
      <c r="OF5" s="17"/>
      <c r="OG5" s="17"/>
      <c r="OH5" s="17"/>
      <c r="OI5" s="17"/>
      <c r="OJ5" s="17"/>
      <c r="OK5" s="17"/>
      <c r="OL5" s="17"/>
    </row>
    <row r="6" spans="2:402" ht="22.5" customHeight="1" thickBot="1" x14ac:dyDescent="0.3">
      <c r="B6" s="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14"/>
      <c r="R6" s="7"/>
      <c r="S6" s="7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9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</row>
    <row r="7" spans="2:402" ht="18" x14ac:dyDescent="0.25">
      <c r="B7" s="5"/>
      <c r="C7" s="87" t="s">
        <v>68</v>
      </c>
      <c r="D7" s="88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114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</row>
    <row r="8" spans="2:402" ht="18" x14ac:dyDescent="0.25">
      <c r="B8" s="5"/>
      <c r="C8" s="89" t="s">
        <v>67</v>
      </c>
      <c r="D8" s="90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114"/>
      <c r="R8" s="7"/>
      <c r="S8" s="7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9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</row>
    <row r="9" spans="2:402" ht="18" x14ac:dyDescent="0.25">
      <c r="B9" s="5"/>
      <c r="C9" s="89" t="s">
        <v>69</v>
      </c>
      <c r="D9" s="90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6"/>
      <c r="Q9" s="114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9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NO9" s="17"/>
      <c r="NP9" s="17"/>
      <c r="NQ9" s="17"/>
      <c r="NR9" s="17"/>
      <c r="NS9" s="17"/>
      <c r="NT9" s="17"/>
      <c r="NU9" s="17"/>
      <c r="NV9" s="17"/>
      <c r="NW9" s="17"/>
      <c r="NX9" s="17"/>
      <c r="NY9" s="17"/>
      <c r="NZ9" s="17"/>
      <c r="OA9" s="17"/>
      <c r="OB9" s="17"/>
      <c r="OC9" s="17"/>
      <c r="OD9" s="17"/>
      <c r="OE9" s="17"/>
      <c r="OF9" s="17"/>
      <c r="OG9" s="17"/>
      <c r="OH9" s="17"/>
      <c r="OI9" s="17"/>
      <c r="OJ9" s="17"/>
      <c r="OK9" s="17"/>
      <c r="OL9" s="17"/>
    </row>
    <row r="10" spans="2:402" ht="18.75" thickBot="1" x14ac:dyDescent="0.3">
      <c r="B10" s="5"/>
      <c r="C10" s="91" t="s">
        <v>70</v>
      </c>
      <c r="D10" s="92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8"/>
      <c r="Q10" s="114"/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9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</row>
    <row r="11" spans="2:402" ht="32.25" customHeight="1" thickBot="1" x14ac:dyDescent="0.3">
      <c r="B11" s="5"/>
      <c r="C11" s="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4"/>
      <c r="R11" s="7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NO11" s="17"/>
      <c r="NP11" s="17"/>
      <c r="NQ11" s="17"/>
      <c r="NR11" s="17"/>
      <c r="NS11" s="17"/>
      <c r="NT11" s="17"/>
      <c r="NU11" s="17"/>
      <c r="NV11" s="17"/>
      <c r="NW11" s="17"/>
      <c r="NX11" s="17"/>
      <c r="NY11" s="17"/>
      <c r="NZ11" s="17"/>
      <c r="OA11" s="17"/>
      <c r="OB11" s="17"/>
      <c r="OC11" s="17"/>
      <c r="OD11" s="17"/>
      <c r="OE11" s="17"/>
      <c r="OF11" s="17"/>
      <c r="OG11" s="17"/>
      <c r="OH11" s="17"/>
      <c r="OI11" s="17"/>
      <c r="OJ11" s="17"/>
      <c r="OK11" s="17"/>
      <c r="OL11" s="17"/>
    </row>
    <row r="12" spans="2:402" ht="46.5" customHeight="1" x14ac:dyDescent="0.25">
      <c r="B12" s="5"/>
      <c r="C12" s="103" t="s">
        <v>39</v>
      </c>
      <c r="D12" s="104"/>
      <c r="E12" s="7"/>
      <c r="F12" s="156" t="s">
        <v>40</v>
      </c>
      <c r="G12" s="157"/>
      <c r="H12" s="157"/>
      <c r="I12" s="158"/>
      <c r="J12" s="20"/>
      <c r="K12" s="21"/>
      <c r="L12" s="154" t="s">
        <v>45</v>
      </c>
      <c r="M12" s="155"/>
      <c r="N12" s="20"/>
      <c r="O12" s="154" t="s">
        <v>46</v>
      </c>
      <c r="P12" s="155"/>
      <c r="Q12" s="114"/>
      <c r="R12" s="7"/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NO12" s="17"/>
      <c r="NP12" s="17"/>
      <c r="NQ12" s="17"/>
      <c r="NR12" s="17"/>
      <c r="NS12" s="17"/>
      <c r="NT12" s="17"/>
      <c r="NU12" s="17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17"/>
      <c r="OI12" s="17"/>
      <c r="OJ12" s="17"/>
      <c r="OK12" s="17"/>
      <c r="OL12" s="17"/>
    </row>
    <row r="13" spans="2:402" ht="17.25" customHeight="1" x14ac:dyDescent="0.25">
      <c r="B13" s="5"/>
      <c r="C13" s="22" t="s">
        <v>6</v>
      </c>
      <c r="D13" s="23">
        <v>50</v>
      </c>
      <c r="E13" s="7"/>
      <c r="F13" s="22" t="s">
        <v>6</v>
      </c>
      <c r="G13" s="99">
        <v>30</v>
      </c>
      <c r="H13" s="99"/>
      <c r="I13" s="100"/>
      <c r="J13" s="21"/>
      <c r="K13" s="21"/>
      <c r="L13" s="24" t="s">
        <v>6</v>
      </c>
      <c r="M13" s="25">
        <v>20</v>
      </c>
      <c r="N13" s="21"/>
      <c r="O13" s="24" t="s">
        <v>6</v>
      </c>
      <c r="P13" s="25">
        <v>10</v>
      </c>
      <c r="Q13" s="114"/>
      <c r="R13" s="7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2:402" ht="17.25" customHeight="1" x14ac:dyDescent="0.25">
      <c r="B14" s="5"/>
      <c r="C14" s="22" t="s">
        <v>7</v>
      </c>
      <c r="D14" s="23">
        <v>49</v>
      </c>
      <c r="E14" s="7"/>
      <c r="F14" s="22" t="s">
        <v>7</v>
      </c>
      <c r="G14" s="99">
        <v>29</v>
      </c>
      <c r="H14" s="99"/>
      <c r="I14" s="100"/>
      <c r="J14" s="21"/>
      <c r="K14" s="21"/>
      <c r="L14" s="24" t="s">
        <v>7</v>
      </c>
      <c r="M14" s="25">
        <v>19</v>
      </c>
      <c r="N14" s="21"/>
      <c r="O14" s="24" t="s">
        <v>7</v>
      </c>
      <c r="P14" s="25">
        <v>9</v>
      </c>
      <c r="Q14" s="114"/>
      <c r="R14" s="7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2:402" ht="17.25" customHeight="1" x14ac:dyDescent="0.25">
      <c r="B15" s="5"/>
      <c r="C15" s="22" t="s">
        <v>8</v>
      </c>
      <c r="D15" s="23">
        <v>48</v>
      </c>
      <c r="E15" s="7"/>
      <c r="F15" s="22" t="s">
        <v>8</v>
      </c>
      <c r="G15" s="99">
        <v>28</v>
      </c>
      <c r="H15" s="99"/>
      <c r="I15" s="100"/>
      <c r="J15" s="21"/>
      <c r="K15" s="21"/>
      <c r="L15" s="24" t="s">
        <v>8</v>
      </c>
      <c r="M15" s="25">
        <v>18</v>
      </c>
      <c r="N15" s="21"/>
      <c r="O15" s="24" t="s">
        <v>8</v>
      </c>
      <c r="P15" s="25">
        <v>8</v>
      </c>
      <c r="Q15" s="114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2:402" ht="17.25" customHeight="1" x14ac:dyDescent="0.25">
      <c r="B16" s="5"/>
      <c r="C16" s="22" t="s">
        <v>9</v>
      </c>
      <c r="D16" s="23">
        <v>47</v>
      </c>
      <c r="E16" s="7"/>
      <c r="F16" s="22" t="s">
        <v>9</v>
      </c>
      <c r="G16" s="99">
        <v>27</v>
      </c>
      <c r="H16" s="99"/>
      <c r="I16" s="100"/>
      <c r="J16" s="21"/>
      <c r="K16" s="21"/>
      <c r="L16" s="24" t="s">
        <v>9</v>
      </c>
      <c r="M16" s="25">
        <v>17</v>
      </c>
      <c r="N16" s="21"/>
      <c r="O16" s="24" t="s">
        <v>9</v>
      </c>
      <c r="P16" s="25">
        <v>7</v>
      </c>
      <c r="Q16" s="114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</row>
    <row r="17" spans="2:48" ht="15" customHeight="1" x14ac:dyDescent="0.25">
      <c r="B17" s="5"/>
      <c r="C17" s="22" t="s">
        <v>10</v>
      </c>
      <c r="D17" s="23">
        <v>46</v>
      </c>
      <c r="E17" s="7"/>
      <c r="F17" s="22" t="s">
        <v>10</v>
      </c>
      <c r="G17" s="99">
        <v>26</v>
      </c>
      <c r="H17" s="99"/>
      <c r="I17" s="100"/>
      <c r="J17" s="21"/>
      <c r="K17" s="21"/>
      <c r="L17" s="24" t="s">
        <v>10</v>
      </c>
      <c r="M17" s="25">
        <v>16</v>
      </c>
      <c r="N17" s="21"/>
      <c r="O17" s="24" t="s">
        <v>10</v>
      </c>
      <c r="P17" s="25">
        <v>6</v>
      </c>
      <c r="Q17" s="114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9"/>
      <c r="AI17" s="8"/>
      <c r="AJ17" s="8"/>
      <c r="AK17" s="9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2:48" ht="15" customHeight="1" thickBot="1" x14ac:dyDescent="0.3">
      <c r="B18" s="5"/>
      <c r="C18" s="22" t="s">
        <v>11</v>
      </c>
      <c r="D18" s="23">
        <v>45</v>
      </c>
      <c r="E18" s="7"/>
      <c r="F18" s="22" t="s">
        <v>11</v>
      </c>
      <c r="G18" s="99">
        <v>25</v>
      </c>
      <c r="H18" s="99"/>
      <c r="I18" s="100"/>
      <c r="J18" s="21"/>
      <c r="K18" s="21"/>
      <c r="L18" s="26" t="s">
        <v>24</v>
      </c>
      <c r="M18" s="27">
        <v>2</v>
      </c>
      <c r="N18" s="21"/>
      <c r="O18" s="26" t="s">
        <v>24</v>
      </c>
      <c r="P18" s="27">
        <v>1</v>
      </c>
      <c r="Q18" s="114"/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2:48" ht="15" customHeight="1" x14ac:dyDescent="0.25">
      <c r="B19" s="5"/>
      <c r="C19" s="22" t="s">
        <v>12</v>
      </c>
      <c r="D19" s="23">
        <v>44</v>
      </c>
      <c r="E19" s="7"/>
      <c r="F19" s="22" t="s">
        <v>12</v>
      </c>
      <c r="G19" s="99">
        <v>24</v>
      </c>
      <c r="H19" s="99"/>
      <c r="I19" s="100"/>
      <c r="J19" s="21"/>
      <c r="K19" s="21"/>
      <c r="L19" s="28" t="s">
        <v>11</v>
      </c>
      <c r="M19" s="28">
        <v>2</v>
      </c>
      <c r="N19" s="21"/>
      <c r="O19" s="28" t="s">
        <v>11</v>
      </c>
      <c r="P19" s="28">
        <v>1</v>
      </c>
      <c r="Q19" s="114"/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2:48" ht="15.75" customHeight="1" x14ac:dyDescent="0.25">
      <c r="B20" s="5"/>
      <c r="C20" s="22" t="s">
        <v>13</v>
      </c>
      <c r="D20" s="23">
        <v>43</v>
      </c>
      <c r="E20" s="7"/>
      <c r="F20" s="22" t="s">
        <v>13</v>
      </c>
      <c r="G20" s="99">
        <v>23</v>
      </c>
      <c r="H20" s="99"/>
      <c r="I20" s="100"/>
      <c r="J20" s="21"/>
      <c r="K20" s="21"/>
      <c r="L20" s="28" t="s">
        <v>12</v>
      </c>
      <c r="M20" s="28">
        <v>2</v>
      </c>
      <c r="N20" s="21"/>
      <c r="O20" s="28" t="s">
        <v>12</v>
      </c>
      <c r="P20" s="28">
        <v>1</v>
      </c>
      <c r="Q20" s="114"/>
      <c r="R20" s="7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9"/>
      <c r="AI20" s="9"/>
      <c r="AJ20" s="9"/>
      <c r="AK20" s="9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2:48" ht="15" customHeight="1" x14ac:dyDescent="0.25">
      <c r="B21" s="5"/>
      <c r="C21" s="22" t="s">
        <v>14</v>
      </c>
      <c r="D21" s="23">
        <v>42</v>
      </c>
      <c r="E21" s="7"/>
      <c r="F21" s="22" t="s">
        <v>14</v>
      </c>
      <c r="G21" s="99">
        <v>22</v>
      </c>
      <c r="H21" s="99"/>
      <c r="I21" s="100"/>
      <c r="J21" s="21"/>
      <c r="K21" s="21"/>
      <c r="L21" s="28" t="s">
        <v>13</v>
      </c>
      <c r="M21" s="28">
        <v>2</v>
      </c>
      <c r="N21" s="21"/>
      <c r="O21" s="28" t="s">
        <v>13</v>
      </c>
      <c r="P21" s="28">
        <v>1</v>
      </c>
      <c r="Q21" s="114"/>
      <c r="R21" s="7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  <c r="AH21" s="9"/>
      <c r="AI21" s="9"/>
      <c r="AJ21" s="9"/>
      <c r="AK21" s="9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</row>
    <row r="22" spans="2:48" ht="15" customHeight="1" x14ac:dyDescent="0.25">
      <c r="B22" s="5"/>
      <c r="C22" s="22" t="s">
        <v>15</v>
      </c>
      <c r="D22" s="23">
        <v>41</v>
      </c>
      <c r="E22" s="7"/>
      <c r="F22" s="22" t="s">
        <v>15</v>
      </c>
      <c r="G22" s="99">
        <v>21</v>
      </c>
      <c r="H22" s="99"/>
      <c r="I22" s="100"/>
      <c r="J22" s="21"/>
      <c r="K22" s="21"/>
      <c r="L22" s="28" t="s">
        <v>14</v>
      </c>
      <c r="M22" s="28">
        <v>2</v>
      </c>
      <c r="N22" s="21"/>
      <c r="O22" s="28" t="s">
        <v>14</v>
      </c>
      <c r="P22" s="28">
        <v>1</v>
      </c>
      <c r="Q22" s="114"/>
      <c r="R22" s="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29"/>
      <c r="AI22" s="29"/>
      <c r="AJ22" s="29"/>
      <c r="AK22" s="9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2:48" ht="16.5" customHeight="1" thickBot="1" x14ac:dyDescent="0.3">
      <c r="B23" s="5"/>
      <c r="C23" s="30" t="s">
        <v>24</v>
      </c>
      <c r="D23" s="31">
        <v>10</v>
      </c>
      <c r="E23" s="7"/>
      <c r="F23" s="30" t="s">
        <v>24</v>
      </c>
      <c r="G23" s="101">
        <v>6</v>
      </c>
      <c r="H23" s="101"/>
      <c r="I23" s="102"/>
      <c r="J23" s="21"/>
      <c r="K23" s="21"/>
      <c r="L23" s="28" t="s">
        <v>15</v>
      </c>
      <c r="M23" s="28">
        <v>2</v>
      </c>
      <c r="N23" s="21"/>
      <c r="O23" s="28" t="s">
        <v>15</v>
      </c>
      <c r="P23" s="28">
        <v>1</v>
      </c>
      <c r="Q23" s="114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29"/>
      <c r="AH23" s="29"/>
      <c r="AI23" s="29"/>
      <c r="AJ23" s="29"/>
      <c r="AK23" s="9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2:48" ht="16.5" customHeight="1" x14ac:dyDescent="0.25">
      <c r="B24" s="5"/>
      <c r="C24" s="7"/>
      <c r="D24" s="32"/>
      <c r="E24" s="32"/>
      <c r="F24" s="32"/>
      <c r="G24" s="32"/>
      <c r="H24" s="32"/>
      <c r="I24" s="32"/>
      <c r="J24" s="32"/>
      <c r="K24" s="32"/>
      <c r="L24" s="21"/>
      <c r="M24" s="33"/>
      <c r="N24" s="7"/>
      <c r="O24" s="32"/>
      <c r="P24" s="7"/>
      <c r="Q24" s="114"/>
      <c r="R24" s="7"/>
      <c r="S24" s="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29"/>
      <c r="AH24" s="29"/>
      <c r="AI24" s="29"/>
      <c r="AJ24" s="29"/>
      <c r="AK24" s="9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2:48" ht="16.5" customHeight="1" x14ac:dyDescent="0.25">
      <c r="B25" s="5"/>
      <c r="C25" s="86" t="s">
        <v>55</v>
      </c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114"/>
      <c r="R25" s="7"/>
      <c r="S25" s="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29"/>
      <c r="AH25" s="29"/>
      <c r="AI25" s="29"/>
      <c r="AJ25" s="29"/>
      <c r="AK25" s="9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2:48" ht="16.5" customHeight="1" x14ac:dyDescent="0.25">
      <c r="B26" s="5"/>
      <c r="C26" s="86" t="s">
        <v>56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114"/>
      <c r="R26" s="7"/>
      <c r="S26" s="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29"/>
      <c r="AH26" s="29"/>
      <c r="AI26" s="29"/>
      <c r="AJ26" s="29"/>
      <c r="AK26" s="9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2:48" ht="16.5" customHeight="1" x14ac:dyDescent="0.25">
      <c r="B27" s="5"/>
      <c r="C27" s="86" t="s">
        <v>79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114"/>
      <c r="R27" s="7"/>
      <c r="S27" s="7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29"/>
      <c r="AH27" s="29"/>
      <c r="AI27" s="29"/>
      <c r="AJ27" s="29"/>
      <c r="AK27" s="9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2:48" ht="16.5" customHeight="1" x14ac:dyDescent="0.25">
      <c r="B28" s="5"/>
      <c r="C28" s="86" t="s">
        <v>59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114"/>
      <c r="R28" s="7"/>
      <c r="S28" s="7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29"/>
      <c r="AH28" s="29"/>
      <c r="AI28" s="29"/>
      <c r="AJ28" s="29"/>
      <c r="AK28" s="9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2:48" ht="15.75" customHeight="1" x14ac:dyDescent="0.25">
      <c r="B29" s="5"/>
      <c r="C29" s="86" t="s">
        <v>57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114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9"/>
      <c r="AI29" s="9"/>
      <c r="AJ29" s="9"/>
      <c r="AK29" s="9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2:48" ht="15.75" customHeight="1" x14ac:dyDescent="0.25">
      <c r="B30" s="5"/>
      <c r="C30" s="86" t="s">
        <v>61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114"/>
      <c r="R30" s="7"/>
      <c r="S30" s="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  <c r="AH30" s="9"/>
      <c r="AI30" s="9"/>
      <c r="AJ30" s="9"/>
      <c r="AK30" s="9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2:48" ht="15.75" customHeight="1" x14ac:dyDescent="0.25">
      <c r="B31" s="5"/>
      <c r="C31" s="86" t="s">
        <v>62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114"/>
      <c r="R31" s="7"/>
      <c r="S31" s="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  <c r="AH31" s="9"/>
      <c r="AI31" s="9"/>
      <c r="AJ31" s="9"/>
      <c r="AK31" s="9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2:48" ht="15.75" customHeight="1" x14ac:dyDescent="0.25">
      <c r="B32" s="5"/>
      <c r="C32" s="86" t="s">
        <v>60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114"/>
      <c r="R32" s="7"/>
      <c r="S32" s="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  <c r="AH32" s="9"/>
      <c r="AI32" s="9"/>
      <c r="AJ32" s="9"/>
      <c r="AK32" s="9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2:48" ht="27.75" customHeight="1" x14ac:dyDescent="0.25">
      <c r="B33" s="5"/>
      <c r="C33" s="86" t="s">
        <v>66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114"/>
      <c r="R33" s="7"/>
      <c r="S33" s="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2:48" x14ac:dyDescent="0.25">
      <c r="B34" s="5"/>
      <c r="C34" s="86" t="s">
        <v>63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114"/>
      <c r="R34" s="7"/>
      <c r="S34" s="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2:48" ht="30.75" customHeight="1" x14ac:dyDescent="0.25">
      <c r="B35" s="5"/>
      <c r="C35" s="86" t="s">
        <v>65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114"/>
      <c r="R35" s="7"/>
      <c r="S35" s="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  <c r="AH35" s="9"/>
      <c r="AI35" s="9"/>
      <c r="AJ35" s="9"/>
      <c r="AK35" s="9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2:48" ht="30" customHeight="1" x14ac:dyDescent="0.25">
      <c r="B36" s="5"/>
      <c r="C36" s="86" t="s">
        <v>64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114"/>
      <c r="R36" s="7"/>
      <c r="S36" s="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  <c r="AH36" s="9"/>
      <c r="AI36" s="9"/>
      <c r="AJ36" s="9"/>
      <c r="AK36" s="9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2:48" x14ac:dyDescent="0.25">
      <c r="B37" s="5"/>
      <c r="C37" s="86" t="s">
        <v>58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114"/>
      <c r="R37" s="7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  <c r="AH37" s="9"/>
      <c r="AI37" s="9"/>
      <c r="AJ37" s="9"/>
      <c r="AK37" s="9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2:48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14"/>
      <c r="R38" s="7"/>
      <c r="S38" s="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  <c r="AH38" s="9"/>
      <c r="AI38" s="9"/>
      <c r="AJ38" s="9"/>
      <c r="AK38" s="9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2:48" ht="11.25" customHeight="1" thickBot="1" x14ac:dyDescent="0.3">
      <c r="B39" s="5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14"/>
      <c r="R39" s="7"/>
      <c r="S39" s="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2:48" ht="82.5" customHeight="1" x14ac:dyDescent="0.25">
      <c r="B40" s="5"/>
      <c r="C40" s="119" t="s">
        <v>26</v>
      </c>
      <c r="D40" s="120"/>
      <c r="E40" s="120"/>
      <c r="F40" s="121"/>
      <c r="G40" s="32"/>
      <c r="H40" s="32"/>
      <c r="I40" s="119" t="s">
        <v>29</v>
      </c>
      <c r="J40" s="120"/>
      <c r="K40" s="120"/>
      <c r="L40" s="120"/>
      <c r="M40" s="121"/>
      <c r="N40" s="34"/>
      <c r="O40" s="125" t="s">
        <v>51</v>
      </c>
      <c r="P40" s="126"/>
      <c r="Q40" s="114"/>
      <c r="R40" s="7"/>
      <c r="S40" s="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2:48" ht="30" customHeight="1" thickBot="1" x14ac:dyDescent="0.25">
      <c r="B41" s="5"/>
      <c r="C41" s="35" t="s">
        <v>52</v>
      </c>
      <c r="D41" s="116" t="s">
        <v>53</v>
      </c>
      <c r="E41" s="117"/>
      <c r="F41" s="118"/>
      <c r="G41" s="20"/>
      <c r="H41" s="20"/>
      <c r="I41" s="136" t="s">
        <v>54</v>
      </c>
      <c r="J41" s="117"/>
      <c r="K41" s="117"/>
      <c r="L41" s="137"/>
      <c r="M41" s="36" t="s">
        <v>43</v>
      </c>
      <c r="N41" s="37"/>
      <c r="O41" s="35" t="s">
        <v>16</v>
      </c>
      <c r="P41" s="36" t="s">
        <v>22</v>
      </c>
      <c r="Q41" s="114"/>
      <c r="R41" s="7"/>
      <c r="S41" s="7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2:48" ht="16.5" customHeight="1" x14ac:dyDescent="0.2">
      <c r="B42" s="5"/>
      <c r="C42" s="39">
        <v>42370</v>
      </c>
      <c r="D42" s="122" t="s">
        <v>28</v>
      </c>
      <c r="E42" s="123"/>
      <c r="F42" s="124"/>
      <c r="G42" s="40"/>
      <c r="H42" s="40"/>
      <c r="I42" s="138" t="s">
        <v>36</v>
      </c>
      <c r="J42" s="139"/>
      <c r="K42" s="139"/>
      <c r="L42" s="140"/>
      <c r="M42" s="41" t="s">
        <v>6</v>
      </c>
      <c r="N42" s="40"/>
      <c r="O42" s="42">
        <v>50</v>
      </c>
      <c r="P42" s="41">
        <v>50</v>
      </c>
      <c r="Q42" s="114"/>
      <c r="R42" s="7"/>
      <c r="S42" s="7">
        <f>O42</f>
        <v>50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3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2:48" ht="16.5" customHeight="1" x14ac:dyDescent="0.2">
      <c r="B43" s="5"/>
      <c r="C43" s="43">
        <v>42461</v>
      </c>
      <c r="D43" s="127" t="s">
        <v>44</v>
      </c>
      <c r="E43" s="128"/>
      <c r="F43" s="129"/>
      <c r="G43" s="40"/>
      <c r="H43" s="40"/>
      <c r="I43" s="141" t="s">
        <v>42</v>
      </c>
      <c r="J43" s="142"/>
      <c r="K43" s="142"/>
      <c r="L43" s="143"/>
      <c r="M43" s="44" t="s">
        <v>24</v>
      </c>
      <c r="N43" s="40"/>
      <c r="O43" s="45">
        <v>1</v>
      </c>
      <c r="P43" s="44">
        <f>(P42+O43)</f>
        <v>51</v>
      </c>
      <c r="Q43" s="114"/>
      <c r="R43" s="7"/>
      <c r="S43" s="7">
        <f t="shared" ref="S43:S118" si="0">O43</f>
        <v>1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38"/>
      <c r="AI43" s="38"/>
      <c r="AJ43" s="38"/>
      <c r="AK43" s="38"/>
      <c r="AL43" s="3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2:48" ht="6" customHeight="1" thickBot="1" x14ac:dyDescent="0.25">
      <c r="B44" s="5"/>
      <c r="C44" s="46"/>
      <c r="D44" s="46"/>
      <c r="E44" s="46"/>
      <c r="F44" s="46"/>
      <c r="G44" s="47"/>
      <c r="H44" s="47"/>
      <c r="I44" s="48"/>
      <c r="J44" s="49"/>
      <c r="K44" s="49"/>
      <c r="L44" s="50"/>
      <c r="M44" s="51"/>
      <c r="N44" s="47"/>
      <c r="O44" s="52"/>
      <c r="P44" s="51"/>
      <c r="Q44" s="114"/>
      <c r="R44" s="7"/>
      <c r="S44" s="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38"/>
      <c r="AI44" s="38"/>
      <c r="AJ44" s="38"/>
      <c r="AK44" s="38"/>
      <c r="AL44" s="3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2:48" ht="22.5" customHeight="1" x14ac:dyDescent="0.2">
      <c r="B45" s="53">
        <v>1</v>
      </c>
      <c r="C45" s="54"/>
      <c r="D45" s="130"/>
      <c r="E45" s="131"/>
      <c r="F45" s="132"/>
      <c r="G45" s="55"/>
      <c r="H45" s="55"/>
      <c r="I45" s="144"/>
      <c r="J45" s="145"/>
      <c r="K45" s="145"/>
      <c r="L45" s="146"/>
      <c r="M45" s="56"/>
      <c r="N45" s="57"/>
      <c r="O45" s="58" t="str">
        <f t="shared" ref="O45:O76" si="1">IF(OR(I45=0,M45=0,C45=0,D45=0),"",IF(I45="KC Agility",VLOOKUP(M45,$C$13:$D$23,2,FALSE),IF(I45="KC Jumping",VLOOKUP(M45,$F$13:$I$23,2,FALSE),IF(I45="KC Steeplechase",VLOOKUP(M45,$F$13:$I$23,2,FALSE),IF(I45="UKA &amp; Unaffiliated Agility",VLOOKUP(M45,$L$13:$M$23,2,FALSE),IF(I45="UKA &amp; Unaffiliated Jumping",VLOOKUP(M45,$O$13:$P$23,2,FALSE),IF(I45="UKA &amp; Unaffiliated Games",VLOOKUP(M45,$O$13:$P$23,2,FALSE),IF(I45="UKA &amp; Unaffiliated Steeplechase",VLOOKUP(M45,$O$13:$P$23,2,FALSE)))))))))</f>
        <v/>
      </c>
      <c r="P45" s="59" t="str">
        <f>IF(O45="", " ", O45)</f>
        <v xml:space="preserve"> </v>
      </c>
      <c r="Q45" s="114"/>
      <c r="R45" s="7"/>
      <c r="S45" s="7" t="str">
        <f t="shared" si="0"/>
        <v/>
      </c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38"/>
      <c r="AJ45" s="38"/>
      <c r="AK45" s="38"/>
      <c r="AL45" s="3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2:48" ht="22.5" customHeight="1" x14ac:dyDescent="0.2">
      <c r="B46" s="60">
        <v>2</v>
      </c>
      <c r="C46" s="61"/>
      <c r="D46" s="105"/>
      <c r="E46" s="106"/>
      <c r="F46" s="107"/>
      <c r="G46" s="55"/>
      <c r="H46" s="55"/>
      <c r="I46" s="133"/>
      <c r="J46" s="134"/>
      <c r="K46" s="134"/>
      <c r="L46" s="135"/>
      <c r="M46" s="62"/>
      <c r="N46" s="57"/>
      <c r="O46" s="63" t="str">
        <f t="shared" si="1"/>
        <v/>
      </c>
      <c r="P46" s="64" t="str">
        <f t="shared" ref="P46:P118" si="2">IF(O46="", " ", O46+P45)</f>
        <v xml:space="preserve"> </v>
      </c>
      <c r="Q46" s="114"/>
      <c r="R46" s="7"/>
      <c r="S46" s="7" t="str">
        <f t="shared" si="0"/>
        <v/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38"/>
      <c r="AJ46" s="38"/>
      <c r="AK46" s="38"/>
      <c r="AL46" s="3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2:48" ht="22.5" customHeight="1" x14ac:dyDescent="0.2">
      <c r="B47" s="60">
        <v>3</v>
      </c>
      <c r="C47" s="61"/>
      <c r="D47" s="105"/>
      <c r="E47" s="106"/>
      <c r="F47" s="107"/>
      <c r="G47" s="55"/>
      <c r="H47" s="55"/>
      <c r="I47" s="133"/>
      <c r="J47" s="134"/>
      <c r="K47" s="134"/>
      <c r="L47" s="135"/>
      <c r="M47" s="62"/>
      <c r="N47" s="57"/>
      <c r="O47" s="63" t="str">
        <f t="shared" si="1"/>
        <v/>
      </c>
      <c r="P47" s="65" t="str">
        <f>IF(O47="", " ", O47+P46)</f>
        <v xml:space="preserve"> </v>
      </c>
      <c r="Q47" s="114"/>
      <c r="R47" s="7"/>
      <c r="S47" s="7" t="str">
        <f t="shared" si="0"/>
        <v/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38"/>
      <c r="AH47" s="38"/>
      <c r="AI47" s="38"/>
      <c r="AJ47" s="38"/>
      <c r="AK47" s="38"/>
      <c r="AL47" s="3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2:48" ht="22.5" customHeight="1" x14ac:dyDescent="0.2">
      <c r="B48" s="60">
        <v>4</v>
      </c>
      <c r="C48" s="61"/>
      <c r="D48" s="105"/>
      <c r="E48" s="106"/>
      <c r="F48" s="107"/>
      <c r="G48" s="55"/>
      <c r="H48" s="55"/>
      <c r="I48" s="133"/>
      <c r="J48" s="134"/>
      <c r="K48" s="134"/>
      <c r="L48" s="135"/>
      <c r="M48" s="62"/>
      <c r="N48" s="57"/>
      <c r="O48" s="63" t="str">
        <f t="shared" si="1"/>
        <v/>
      </c>
      <c r="P48" s="66" t="str">
        <f t="shared" si="2"/>
        <v xml:space="preserve"> </v>
      </c>
      <c r="Q48" s="114"/>
      <c r="R48" s="7"/>
      <c r="S48" s="7" t="str">
        <f t="shared" si="0"/>
        <v/>
      </c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38"/>
      <c r="AI48" s="38"/>
      <c r="AJ48" s="38"/>
      <c r="AK48" s="38"/>
      <c r="AL48" s="3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spans="2:48" ht="22.5" customHeight="1" x14ac:dyDescent="0.2">
      <c r="B49" s="60">
        <v>5</v>
      </c>
      <c r="C49" s="61"/>
      <c r="D49" s="105"/>
      <c r="E49" s="106"/>
      <c r="F49" s="107"/>
      <c r="G49" s="55"/>
      <c r="H49" s="55"/>
      <c r="I49" s="133"/>
      <c r="J49" s="134"/>
      <c r="K49" s="134"/>
      <c r="L49" s="135"/>
      <c r="M49" s="62"/>
      <c r="N49" s="57"/>
      <c r="O49" s="63" t="str">
        <f t="shared" si="1"/>
        <v/>
      </c>
      <c r="P49" s="66" t="str">
        <f t="shared" si="2"/>
        <v xml:space="preserve"> </v>
      </c>
      <c r="Q49" s="114"/>
      <c r="R49" s="7"/>
      <c r="S49" s="7" t="str">
        <f t="shared" si="0"/>
        <v/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38"/>
      <c r="AI49" s="38"/>
      <c r="AJ49" s="38"/>
      <c r="AK49" s="38"/>
      <c r="AL49" s="38"/>
      <c r="AM49" s="8"/>
      <c r="AN49" s="8"/>
      <c r="AO49" s="8"/>
      <c r="AP49" s="8"/>
      <c r="AQ49" s="8"/>
      <c r="AR49" s="8"/>
      <c r="AS49" s="8"/>
      <c r="AT49" s="8"/>
      <c r="AU49" s="8"/>
      <c r="AV49" s="8"/>
    </row>
    <row r="50" spans="2:48" ht="22.5" customHeight="1" x14ac:dyDescent="0.2">
      <c r="B50" s="60">
        <v>6</v>
      </c>
      <c r="C50" s="61"/>
      <c r="D50" s="105"/>
      <c r="E50" s="106"/>
      <c r="F50" s="107"/>
      <c r="G50" s="55"/>
      <c r="H50" s="55"/>
      <c r="I50" s="133"/>
      <c r="J50" s="134"/>
      <c r="K50" s="134"/>
      <c r="L50" s="135"/>
      <c r="M50" s="62"/>
      <c r="N50" s="57"/>
      <c r="O50" s="63" t="str">
        <f t="shared" si="1"/>
        <v/>
      </c>
      <c r="P50" s="66" t="str">
        <f t="shared" si="2"/>
        <v xml:space="preserve"> </v>
      </c>
      <c r="Q50" s="114"/>
      <c r="R50" s="7"/>
      <c r="S50" s="7" t="str">
        <f t="shared" si="0"/>
        <v/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67"/>
      <c r="AI50" s="38"/>
      <c r="AJ50" s="38"/>
      <c r="AK50" s="38"/>
      <c r="AL50" s="3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2:48" ht="22.5" customHeight="1" x14ac:dyDescent="0.2">
      <c r="B51" s="60">
        <v>7</v>
      </c>
      <c r="C51" s="61"/>
      <c r="D51" s="105"/>
      <c r="E51" s="106"/>
      <c r="F51" s="107"/>
      <c r="G51" s="55"/>
      <c r="H51" s="55"/>
      <c r="I51" s="133"/>
      <c r="J51" s="134"/>
      <c r="K51" s="134"/>
      <c r="L51" s="135"/>
      <c r="M51" s="62"/>
      <c r="N51" s="57"/>
      <c r="O51" s="63" t="str">
        <f t="shared" si="1"/>
        <v/>
      </c>
      <c r="P51" s="66" t="str">
        <f t="shared" si="2"/>
        <v xml:space="preserve"> </v>
      </c>
      <c r="Q51" s="114"/>
      <c r="R51" s="7"/>
      <c r="S51" s="7" t="str">
        <f t="shared" si="0"/>
        <v/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38"/>
      <c r="AH51" s="38"/>
      <c r="AI51" s="38"/>
      <c r="AJ51" s="38"/>
      <c r="AK51" s="38"/>
      <c r="AL51" s="3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2:48" ht="22.5" customHeight="1" x14ac:dyDescent="0.2">
      <c r="B52" s="60">
        <v>8</v>
      </c>
      <c r="C52" s="61"/>
      <c r="D52" s="105"/>
      <c r="E52" s="106"/>
      <c r="F52" s="107"/>
      <c r="G52" s="55"/>
      <c r="H52" s="55"/>
      <c r="I52" s="133"/>
      <c r="J52" s="134"/>
      <c r="K52" s="134"/>
      <c r="L52" s="135"/>
      <c r="M52" s="62"/>
      <c r="N52" s="57"/>
      <c r="O52" s="63" t="str">
        <f t="shared" si="1"/>
        <v/>
      </c>
      <c r="P52" s="66" t="str">
        <f t="shared" si="2"/>
        <v xml:space="preserve"> </v>
      </c>
      <c r="Q52" s="114"/>
      <c r="R52" s="7">
        <f>IF(AND(ISBLANK(R51),ISBLANK(R50)),IF(R49=1," yes",),0)</f>
        <v>0</v>
      </c>
      <c r="S52" s="7" t="str">
        <f t="shared" si="0"/>
        <v/>
      </c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38"/>
      <c r="AH52" s="38"/>
      <c r="AI52" s="38"/>
      <c r="AJ52" s="38"/>
      <c r="AK52" s="38"/>
      <c r="AL52" s="3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2:48" ht="22.5" customHeight="1" x14ac:dyDescent="0.2">
      <c r="B53" s="60">
        <v>9</v>
      </c>
      <c r="C53" s="61"/>
      <c r="D53" s="105"/>
      <c r="E53" s="106"/>
      <c r="F53" s="107"/>
      <c r="G53" s="55"/>
      <c r="H53" s="55"/>
      <c r="I53" s="133"/>
      <c r="J53" s="134"/>
      <c r="K53" s="134"/>
      <c r="L53" s="135"/>
      <c r="M53" s="62"/>
      <c r="N53" s="57"/>
      <c r="O53" s="63" t="str">
        <f t="shared" si="1"/>
        <v/>
      </c>
      <c r="P53" s="66" t="str">
        <f t="shared" si="2"/>
        <v xml:space="preserve"> </v>
      </c>
      <c r="Q53" s="114"/>
      <c r="R53" s="7"/>
      <c r="S53" s="7" t="str">
        <f t="shared" si="0"/>
        <v/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68" t="s">
        <v>6</v>
      </c>
      <c r="AH53" s="68"/>
      <c r="AI53" s="68"/>
      <c r="AJ53" s="69"/>
      <c r="AK53" s="68"/>
      <c r="AL53" s="69"/>
      <c r="AM53" s="70"/>
      <c r="AN53" s="7"/>
      <c r="AO53" s="8"/>
      <c r="AP53" s="8"/>
      <c r="AQ53" s="8"/>
      <c r="AR53" s="8"/>
      <c r="AS53" s="8"/>
      <c r="AT53" s="8"/>
      <c r="AU53" s="8"/>
      <c r="AV53" s="8"/>
    </row>
    <row r="54" spans="2:48" ht="22.5" customHeight="1" x14ac:dyDescent="0.2">
      <c r="B54" s="60">
        <v>10</v>
      </c>
      <c r="C54" s="61"/>
      <c r="D54" s="105"/>
      <c r="E54" s="106"/>
      <c r="F54" s="107"/>
      <c r="G54" s="55"/>
      <c r="H54" s="55"/>
      <c r="I54" s="133"/>
      <c r="J54" s="134"/>
      <c r="K54" s="134"/>
      <c r="L54" s="135"/>
      <c r="M54" s="62"/>
      <c r="N54" s="57"/>
      <c r="O54" s="63" t="str">
        <f t="shared" si="1"/>
        <v/>
      </c>
      <c r="P54" s="66" t="str">
        <f t="shared" si="2"/>
        <v xml:space="preserve"> </v>
      </c>
      <c r="Q54" s="114"/>
      <c r="R54" s="7"/>
      <c r="S54" s="7" t="str">
        <f t="shared" si="0"/>
        <v/>
      </c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68" t="s">
        <v>7</v>
      </c>
      <c r="AH54" s="68"/>
      <c r="AI54" s="68"/>
      <c r="AJ54" s="69"/>
      <c r="AK54" s="68"/>
      <c r="AL54" s="71"/>
      <c r="AM54" s="68" t="s">
        <v>36</v>
      </c>
      <c r="AN54" s="7"/>
      <c r="AO54" s="8"/>
      <c r="AP54" s="8"/>
      <c r="AQ54" s="8"/>
      <c r="AR54" s="8"/>
      <c r="AS54" s="8"/>
      <c r="AT54" s="8"/>
      <c r="AU54" s="8"/>
      <c r="AV54" s="8"/>
    </row>
    <row r="55" spans="2:48" ht="22.5" customHeight="1" x14ac:dyDescent="0.2">
      <c r="B55" s="60">
        <v>11</v>
      </c>
      <c r="C55" s="61"/>
      <c r="D55" s="105"/>
      <c r="E55" s="106"/>
      <c r="F55" s="107"/>
      <c r="G55" s="55"/>
      <c r="H55" s="55"/>
      <c r="I55" s="133"/>
      <c r="J55" s="134"/>
      <c r="K55" s="134"/>
      <c r="L55" s="135"/>
      <c r="M55" s="62"/>
      <c r="N55" s="57"/>
      <c r="O55" s="63" t="str">
        <f t="shared" si="1"/>
        <v/>
      </c>
      <c r="P55" s="66" t="str">
        <f t="shared" si="2"/>
        <v xml:space="preserve"> </v>
      </c>
      <c r="Q55" s="114"/>
      <c r="R55" s="7"/>
      <c r="S55" s="7" t="str">
        <f t="shared" si="0"/>
        <v/>
      </c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68" t="s">
        <v>8</v>
      </c>
      <c r="AH55" s="68"/>
      <c r="AI55" s="68"/>
      <c r="AJ55" s="69"/>
      <c r="AK55" s="68"/>
      <c r="AL55" s="71"/>
      <c r="AM55" s="68" t="s">
        <v>37</v>
      </c>
      <c r="AN55" s="7"/>
      <c r="AO55" s="8"/>
      <c r="AP55" s="8"/>
      <c r="AQ55" s="8"/>
      <c r="AR55" s="8"/>
      <c r="AS55" s="8"/>
      <c r="AT55" s="8"/>
      <c r="AU55" s="8"/>
      <c r="AV55" s="8"/>
    </row>
    <row r="56" spans="2:48" ht="22.5" customHeight="1" x14ac:dyDescent="0.2">
      <c r="B56" s="60">
        <v>12</v>
      </c>
      <c r="C56" s="61"/>
      <c r="D56" s="105"/>
      <c r="E56" s="106"/>
      <c r="F56" s="107"/>
      <c r="G56" s="55"/>
      <c r="H56" s="55"/>
      <c r="I56" s="133"/>
      <c r="J56" s="134"/>
      <c r="K56" s="134"/>
      <c r="L56" s="135"/>
      <c r="M56" s="62"/>
      <c r="N56" s="57"/>
      <c r="O56" s="63" t="str">
        <f t="shared" si="1"/>
        <v/>
      </c>
      <c r="P56" s="66" t="str">
        <f t="shared" si="2"/>
        <v xml:space="preserve"> </v>
      </c>
      <c r="Q56" s="114"/>
      <c r="R56" s="7"/>
      <c r="S56" s="7" t="str">
        <f t="shared" si="0"/>
        <v/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68" t="s">
        <v>9</v>
      </c>
      <c r="AH56" s="68"/>
      <c r="AI56" s="68"/>
      <c r="AJ56" s="69"/>
      <c r="AK56" s="68"/>
      <c r="AL56" s="71"/>
      <c r="AM56" s="68" t="s">
        <v>38</v>
      </c>
      <c r="AN56" s="7"/>
      <c r="AO56" s="8"/>
      <c r="AP56" s="8"/>
      <c r="AQ56" s="8"/>
      <c r="AR56" s="8"/>
      <c r="AS56" s="8"/>
      <c r="AT56" s="8"/>
      <c r="AU56" s="8"/>
      <c r="AV56" s="8"/>
    </row>
    <row r="57" spans="2:48" ht="22.5" customHeight="1" x14ac:dyDescent="0.2">
      <c r="B57" s="60">
        <v>13</v>
      </c>
      <c r="C57" s="61"/>
      <c r="D57" s="105"/>
      <c r="E57" s="106"/>
      <c r="F57" s="107"/>
      <c r="G57" s="55"/>
      <c r="H57" s="55"/>
      <c r="I57" s="133"/>
      <c r="J57" s="134"/>
      <c r="K57" s="134"/>
      <c r="L57" s="135"/>
      <c r="M57" s="62"/>
      <c r="N57" s="57"/>
      <c r="O57" s="63" t="str">
        <f t="shared" si="1"/>
        <v/>
      </c>
      <c r="P57" s="66" t="str">
        <f t="shared" si="2"/>
        <v xml:space="preserve"> </v>
      </c>
      <c r="Q57" s="114"/>
      <c r="R57" s="7"/>
      <c r="S57" s="7" t="str">
        <f t="shared" si="0"/>
        <v/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68" t="s">
        <v>10</v>
      </c>
      <c r="AH57" s="68"/>
      <c r="AI57" s="68"/>
      <c r="AJ57" s="69"/>
      <c r="AK57" s="68"/>
      <c r="AL57" s="71"/>
      <c r="AM57" s="70" t="s">
        <v>47</v>
      </c>
      <c r="AN57" s="7"/>
      <c r="AO57" s="8"/>
      <c r="AP57" s="8"/>
      <c r="AQ57" s="8"/>
      <c r="AR57" s="8"/>
      <c r="AS57" s="8"/>
      <c r="AT57" s="8"/>
      <c r="AU57" s="8"/>
      <c r="AV57" s="8"/>
    </row>
    <row r="58" spans="2:48" ht="22.5" customHeight="1" x14ac:dyDescent="0.2">
      <c r="B58" s="60">
        <v>14</v>
      </c>
      <c r="C58" s="61"/>
      <c r="D58" s="105"/>
      <c r="E58" s="106"/>
      <c r="F58" s="107"/>
      <c r="G58" s="55"/>
      <c r="H58" s="55"/>
      <c r="I58" s="133"/>
      <c r="J58" s="134"/>
      <c r="K58" s="134"/>
      <c r="L58" s="135"/>
      <c r="M58" s="62"/>
      <c r="N58" s="57"/>
      <c r="O58" s="63" t="str">
        <f t="shared" si="1"/>
        <v/>
      </c>
      <c r="P58" s="66" t="str">
        <f t="shared" si="2"/>
        <v xml:space="preserve"> </v>
      </c>
      <c r="Q58" s="114"/>
      <c r="R58" s="7"/>
      <c r="S58" s="7" t="str">
        <f t="shared" si="0"/>
        <v/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68" t="s">
        <v>11</v>
      </c>
      <c r="AH58" s="68"/>
      <c r="AI58" s="68"/>
      <c r="AJ58" s="69"/>
      <c r="AK58" s="68"/>
      <c r="AL58" s="71"/>
      <c r="AM58" s="70" t="s">
        <v>48</v>
      </c>
      <c r="AN58" s="7"/>
      <c r="AO58" s="8"/>
      <c r="AP58" s="8"/>
      <c r="AQ58" s="8"/>
      <c r="AR58" s="8"/>
      <c r="AS58" s="8"/>
      <c r="AT58" s="8"/>
      <c r="AU58" s="8"/>
      <c r="AV58" s="8"/>
    </row>
    <row r="59" spans="2:48" ht="22.5" customHeight="1" x14ac:dyDescent="0.2">
      <c r="B59" s="60">
        <v>15</v>
      </c>
      <c r="C59" s="61"/>
      <c r="D59" s="105"/>
      <c r="E59" s="106"/>
      <c r="F59" s="107"/>
      <c r="G59" s="55"/>
      <c r="H59" s="55"/>
      <c r="I59" s="133"/>
      <c r="J59" s="134"/>
      <c r="K59" s="134"/>
      <c r="L59" s="135"/>
      <c r="M59" s="62"/>
      <c r="N59" s="57"/>
      <c r="O59" s="63" t="str">
        <f t="shared" si="1"/>
        <v/>
      </c>
      <c r="P59" s="66" t="str">
        <f t="shared" si="2"/>
        <v xml:space="preserve"> </v>
      </c>
      <c r="Q59" s="114"/>
      <c r="R59" s="7"/>
      <c r="S59" s="7" t="str">
        <f t="shared" si="0"/>
        <v/>
      </c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68" t="s">
        <v>12</v>
      </c>
      <c r="AH59" s="68"/>
      <c r="AI59" s="68"/>
      <c r="AJ59" s="69"/>
      <c r="AK59" s="68"/>
      <c r="AL59" s="71"/>
      <c r="AM59" s="70" t="s">
        <v>49</v>
      </c>
      <c r="AN59" s="7"/>
      <c r="AO59" s="8"/>
      <c r="AP59" s="8"/>
      <c r="AQ59" s="8"/>
      <c r="AR59" s="8"/>
      <c r="AS59" s="8"/>
      <c r="AT59" s="8"/>
      <c r="AU59" s="8"/>
      <c r="AV59" s="8"/>
    </row>
    <row r="60" spans="2:48" ht="22.5" customHeight="1" x14ac:dyDescent="0.2">
      <c r="B60" s="60">
        <v>16</v>
      </c>
      <c r="C60" s="61"/>
      <c r="D60" s="105"/>
      <c r="E60" s="106"/>
      <c r="F60" s="107"/>
      <c r="G60" s="55"/>
      <c r="H60" s="55"/>
      <c r="I60" s="133"/>
      <c r="J60" s="134"/>
      <c r="K60" s="134"/>
      <c r="L60" s="135"/>
      <c r="M60" s="62"/>
      <c r="N60" s="57"/>
      <c r="O60" s="63" t="str">
        <f t="shared" si="1"/>
        <v/>
      </c>
      <c r="P60" s="66" t="str">
        <f t="shared" si="2"/>
        <v xml:space="preserve"> </v>
      </c>
      <c r="Q60" s="114"/>
      <c r="R60" s="7"/>
      <c r="S60" s="7" t="str">
        <f t="shared" si="0"/>
        <v/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68" t="s">
        <v>13</v>
      </c>
      <c r="AH60" s="68"/>
      <c r="AI60" s="68"/>
      <c r="AJ60" s="69"/>
      <c r="AK60" s="68"/>
      <c r="AL60" s="71"/>
      <c r="AM60" s="70" t="s">
        <v>50</v>
      </c>
      <c r="AN60" s="7"/>
      <c r="AO60" s="8"/>
      <c r="AP60" s="8"/>
      <c r="AQ60" s="8"/>
      <c r="AR60" s="8"/>
      <c r="AS60" s="8"/>
      <c r="AT60" s="8"/>
      <c r="AU60" s="8"/>
      <c r="AV60" s="8"/>
    </row>
    <row r="61" spans="2:48" ht="22.5" customHeight="1" x14ac:dyDescent="0.2">
      <c r="B61" s="60">
        <v>17</v>
      </c>
      <c r="C61" s="61"/>
      <c r="D61" s="105"/>
      <c r="E61" s="106"/>
      <c r="F61" s="107"/>
      <c r="G61" s="55"/>
      <c r="H61" s="55"/>
      <c r="I61" s="133"/>
      <c r="J61" s="134"/>
      <c r="K61" s="134"/>
      <c r="L61" s="135"/>
      <c r="M61" s="62"/>
      <c r="N61" s="57"/>
      <c r="O61" s="63" t="str">
        <f t="shared" si="1"/>
        <v/>
      </c>
      <c r="P61" s="66" t="str">
        <f t="shared" si="2"/>
        <v xml:space="preserve"> </v>
      </c>
      <c r="Q61" s="114"/>
      <c r="R61" s="7"/>
      <c r="S61" s="7" t="str">
        <f t="shared" si="0"/>
        <v/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68" t="s">
        <v>14</v>
      </c>
      <c r="AH61" s="68"/>
      <c r="AI61" s="68"/>
      <c r="AJ61" s="68"/>
      <c r="AK61" s="68"/>
      <c r="AL61" s="71"/>
      <c r="AM61" s="70"/>
      <c r="AN61" s="7"/>
      <c r="AO61" s="8"/>
      <c r="AP61" s="8"/>
      <c r="AQ61" s="8"/>
      <c r="AR61" s="8"/>
      <c r="AS61" s="8"/>
      <c r="AT61" s="8"/>
      <c r="AU61" s="8"/>
      <c r="AV61" s="8"/>
    </row>
    <row r="62" spans="2:48" ht="22.5" customHeight="1" x14ac:dyDescent="0.2">
      <c r="B62" s="60">
        <v>18</v>
      </c>
      <c r="C62" s="61"/>
      <c r="D62" s="105"/>
      <c r="E62" s="106"/>
      <c r="F62" s="107"/>
      <c r="G62" s="55"/>
      <c r="H62" s="55"/>
      <c r="I62" s="133"/>
      <c r="J62" s="134"/>
      <c r="K62" s="134"/>
      <c r="L62" s="135"/>
      <c r="M62" s="62"/>
      <c r="N62" s="57"/>
      <c r="O62" s="63" t="str">
        <f t="shared" si="1"/>
        <v/>
      </c>
      <c r="P62" s="66" t="str">
        <f>IF(O62="", " ", O62+P61)</f>
        <v xml:space="preserve"> </v>
      </c>
      <c r="Q62" s="114"/>
      <c r="R62" s="7"/>
      <c r="S62" s="7" t="str">
        <f t="shared" si="0"/>
        <v/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68" t="s">
        <v>15</v>
      </c>
      <c r="AH62" s="68"/>
      <c r="AI62" s="68"/>
      <c r="AJ62" s="68"/>
      <c r="AK62" s="68"/>
      <c r="AL62" s="71"/>
      <c r="AM62" s="70"/>
      <c r="AN62" s="7"/>
      <c r="AO62" s="8"/>
      <c r="AP62" s="8"/>
      <c r="AQ62" s="8"/>
      <c r="AR62" s="8"/>
      <c r="AS62" s="8"/>
      <c r="AT62" s="8"/>
      <c r="AU62" s="8"/>
      <c r="AV62" s="8"/>
    </row>
    <row r="63" spans="2:48" ht="22.5" customHeight="1" x14ac:dyDescent="0.2">
      <c r="B63" s="60">
        <v>19</v>
      </c>
      <c r="C63" s="61"/>
      <c r="D63" s="105"/>
      <c r="E63" s="106"/>
      <c r="F63" s="107"/>
      <c r="G63" s="55"/>
      <c r="H63" s="55"/>
      <c r="I63" s="133"/>
      <c r="J63" s="134"/>
      <c r="K63" s="134"/>
      <c r="L63" s="135"/>
      <c r="M63" s="62"/>
      <c r="N63" s="57"/>
      <c r="O63" s="63" t="str">
        <f t="shared" si="1"/>
        <v/>
      </c>
      <c r="P63" s="66" t="str">
        <f t="shared" si="2"/>
        <v xml:space="preserve"> </v>
      </c>
      <c r="Q63" s="114"/>
      <c r="R63" s="7"/>
      <c r="S63" s="7" t="str">
        <f t="shared" si="0"/>
        <v/>
      </c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68" t="s">
        <v>24</v>
      </c>
      <c r="AH63" s="68"/>
      <c r="AI63" s="68"/>
      <c r="AJ63" s="68"/>
      <c r="AK63" s="68"/>
      <c r="AL63" s="71"/>
      <c r="AM63" s="70"/>
      <c r="AN63" s="7"/>
      <c r="AO63" s="8"/>
      <c r="AP63" s="8"/>
      <c r="AQ63" s="8"/>
      <c r="AR63" s="8"/>
      <c r="AS63" s="8"/>
      <c r="AT63" s="8"/>
      <c r="AU63" s="8"/>
      <c r="AV63" s="8"/>
    </row>
    <row r="64" spans="2:48" ht="22.5" customHeight="1" x14ac:dyDescent="0.25">
      <c r="B64" s="60">
        <v>20</v>
      </c>
      <c r="C64" s="61"/>
      <c r="D64" s="105"/>
      <c r="E64" s="106"/>
      <c r="F64" s="107"/>
      <c r="G64" s="55"/>
      <c r="H64" s="55"/>
      <c r="I64" s="133"/>
      <c r="J64" s="134"/>
      <c r="K64" s="134"/>
      <c r="L64" s="135"/>
      <c r="M64" s="62"/>
      <c r="N64" s="57"/>
      <c r="O64" s="63" t="str">
        <f t="shared" si="1"/>
        <v/>
      </c>
      <c r="P64" s="66" t="str">
        <f t="shared" si="2"/>
        <v xml:space="preserve"> </v>
      </c>
      <c r="Q64" s="114"/>
      <c r="R64" s="7"/>
      <c r="S64" s="7" t="str">
        <f t="shared" si="0"/>
        <v/>
      </c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7"/>
      <c r="AH64" s="7"/>
      <c r="AI64" s="7"/>
      <c r="AJ64" s="7"/>
      <c r="AK64" s="7"/>
      <c r="AL64" s="7"/>
      <c r="AM64" s="7"/>
      <c r="AN64" s="7"/>
      <c r="AO64" s="8"/>
      <c r="AP64" s="8"/>
      <c r="AQ64" s="8"/>
      <c r="AR64" s="8"/>
      <c r="AS64" s="8"/>
      <c r="AT64" s="8"/>
      <c r="AU64" s="8"/>
      <c r="AV64" s="8"/>
    </row>
    <row r="65" spans="2:48" ht="22.5" customHeight="1" x14ac:dyDescent="0.25">
      <c r="B65" s="60">
        <v>21</v>
      </c>
      <c r="C65" s="61"/>
      <c r="D65" s="105"/>
      <c r="E65" s="106"/>
      <c r="F65" s="107"/>
      <c r="G65" s="55"/>
      <c r="H65" s="55"/>
      <c r="I65" s="133"/>
      <c r="J65" s="134"/>
      <c r="K65" s="134"/>
      <c r="L65" s="135"/>
      <c r="M65" s="62"/>
      <c r="N65" s="57"/>
      <c r="O65" s="63" t="str">
        <f t="shared" si="1"/>
        <v/>
      </c>
      <c r="P65" s="66" t="str">
        <f t="shared" si="2"/>
        <v xml:space="preserve"> </v>
      </c>
      <c r="Q65" s="114"/>
      <c r="R65" s="7"/>
      <c r="S65" s="7" t="str">
        <f t="shared" si="0"/>
        <v/>
      </c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70" t="s">
        <v>78</v>
      </c>
      <c r="AH65" s="7"/>
      <c r="AI65" s="7"/>
      <c r="AJ65" s="7"/>
      <c r="AK65" s="7"/>
      <c r="AL65" s="7"/>
      <c r="AM65" s="7"/>
      <c r="AN65" s="7"/>
      <c r="AO65" s="8"/>
      <c r="AP65" s="8"/>
      <c r="AQ65" s="8"/>
      <c r="AR65" s="8"/>
      <c r="AS65" s="8"/>
      <c r="AT65" s="8"/>
      <c r="AU65" s="8"/>
      <c r="AV65" s="8"/>
    </row>
    <row r="66" spans="2:48" ht="22.5" customHeight="1" x14ac:dyDescent="0.25">
      <c r="B66" s="60">
        <v>22</v>
      </c>
      <c r="C66" s="61"/>
      <c r="D66" s="105"/>
      <c r="E66" s="106"/>
      <c r="F66" s="107"/>
      <c r="G66" s="55"/>
      <c r="H66" s="55"/>
      <c r="I66" s="133"/>
      <c r="J66" s="134"/>
      <c r="K66" s="134"/>
      <c r="L66" s="135"/>
      <c r="M66" s="62"/>
      <c r="N66" s="57"/>
      <c r="O66" s="63" t="str">
        <f t="shared" si="1"/>
        <v/>
      </c>
      <c r="P66" s="66" t="str">
        <f t="shared" si="2"/>
        <v xml:space="preserve"> </v>
      </c>
      <c r="Q66" s="114"/>
      <c r="R66" s="7"/>
      <c r="S66" s="7" t="str">
        <f t="shared" si="0"/>
        <v/>
      </c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70" t="s">
        <v>71</v>
      </c>
      <c r="AH66" s="7"/>
      <c r="AI66" s="7"/>
      <c r="AJ66" s="7"/>
      <c r="AK66" s="7"/>
      <c r="AL66" s="7"/>
      <c r="AM66" s="7"/>
      <c r="AN66" s="7"/>
      <c r="AO66" s="8"/>
      <c r="AP66" s="8"/>
      <c r="AQ66" s="8"/>
      <c r="AR66" s="8"/>
      <c r="AS66" s="8"/>
      <c r="AT66" s="8"/>
      <c r="AU66" s="8"/>
      <c r="AV66" s="8"/>
    </row>
    <row r="67" spans="2:48" ht="22.5" customHeight="1" x14ac:dyDescent="0.25">
      <c r="B67" s="60">
        <v>23</v>
      </c>
      <c r="C67" s="61"/>
      <c r="D67" s="105"/>
      <c r="E67" s="106"/>
      <c r="F67" s="107"/>
      <c r="G67" s="55"/>
      <c r="H67" s="55"/>
      <c r="I67" s="133"/>
      <c r="J67" s="134"/>
      <c r="K67" s="134"/>
      <c r="L67" s="135"/>
      <c r="M67" s="62"/>
      <c r="N67" s="57"/>
      <c r="O67" s="63" t="str">
        <f t="shared" si="1"/>
        <v/>
      </c>
      <c r="P67" s="66" t="str">
        <f t="shared" si="2"/>
        <v xml:space="preserve"> </v>
      </c>
      <c r="Q67" s="114"/>
      <c r="R67" s="7"/>
      <c r="S67" s="7" t="str">
        <f t="shared" si="0"/>
        <v/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70" t="s">
        <v>72</v>
      </c>
      <c r="AH67" s="7"/>
      <c r="AI67" s="7"/>
      <c r="AJ67" s="7"/>
      <c r="AK67" s="7"/>
      <c r="AL67" s="7"/>
      <c r="AM67" s="7"/>
      <c r="AN67" s="70"/>
      <c r="AO67" s="8"/>
      <c r="AP67" s="8"/>
      <c r="AQ67" s="8"/>
      <c r="AR67" s="8"/>
      <c r="AS67" s="8"/>
      <c r="AT67" s="8"/>
      <c r="AU67" s="8"/>
      <c r="AV67" s="8"/>
    </row>
    <row r="68" spans="2:48" ht="22.5" customHeight="1" x14ac:dyDescent="0.25">
      <c r="B68" s="60">
        <v>24</v>
      </c>
      <c r="C68" s="61"/>
      <c r="D68" s="105"/>
      <c r="E68" s="106"/>
      <c r="F68" s="107"/>
      <c r="G68" s="55"/>
      <c r="H68" s="55"/>
      <c r="I68" s="133"/>
      <c r="J68" s="134"/>
      <c r="K68" s="134"/>
      <c r="L68" s="135"/>
      <c r="M68" s="62"/>
      <c r="N68" s="57"/>
      <c r="O68" s="63" t="str">
        <f t="shared" si="1"/>
        <v/>
      </c>
      <c r="P68" s="66" t="str">
        <f t="shared" si="2"/>
        <v xml:space="preserve"> </v>
      </c>
      <c r="Q68" s="114"/>
      <c r="R68" s="7"/>
      <c r="S68" s="7" t="str">
        <f t="shared" si="0"/>
        <v/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70" t="s">
        <v>73</v>
      </c>
      <c r="AH68" s="7"/>
      <c r="AI68" s="7"/>
      <c r="AJ68" s="7"/>
      <c r="AK68" s="7"/>
      <c r="AL68" s="7"/>
      <c r="AM68" s="7"/>
      <c r="AN68" s="70"/>
      <c r="AO68" s="8"/>
      <c r="AP68" s="8"/>
      <c r="AQ68" s="8"/>
      <c r="AR68" s="8"/>
      <c r="AS68" s="8"/>
      <c r="AT68" s="8"/>
      <c r="AU68" s="8"/>
      <c r="AV68" s="8"/>
    </row>
    <row r="69" spans="2:48" ht="22.5" customHeight="1" x14ac:dyDescent="0.25">
      <c r="B69" s="60">
        <v>25</v>
      </c>
      <c r="C69" s="61"/>
      <c r="D69" s="105"/>
      <c r="E69" s="106"/>
      <c r="F69" s="107"/>
      <c r="G69" s="55"/>
      <c r="H69" s="55"/>
      <c r="I69" s="133"/>
      <c r="J69" s="134"/>
      <c r="K69" s="134"/>
      <c r="L69" s="135"/>
      <c r="M69" s="62"/>
      <c r="N69" s="57"/>
      <c r="O69" s="63" t="str">
        <f t="shared" si="1"/>
        <v/>
      </c>
      <c r="P69" s="66" t="str">
        <f t="shared" si="2"/>
        <v xml:space="preserve"> </v>
      </c>
      <c r="Q69" s="114"/>
      <c r="R69" s="7"/>
      <c r="S69" s="7" t="str">
        <f t="shared" si="0"/>
        <v/>
      </c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70" t="s">
        <v>74</v>
      </c>
      <c r="AH69" s="7"/>
      <c r="AI69" s="7"/>
      <c r="AJ69" s="7"/>
      <c r="AK69" s="7"/>
      <c r="AL69" s="7"/>
      <c r="AM69" s="7"/>
      <c r="AN69" s="70"/>
      <c r="AO69" s="8"/>
      <c r="AP69" s="8"/>
      <c r="AQ69" s="8"/>
      <c r="AR69" s="8"/>
      <c r="AS69" s="8"/>
      <c r="AT69" s="8"/>
      <c r="AU69" s="8"/>
      <c r="AV69" s="8"/>
    </row>
    <row r="70" spans="2:48" ht="22.5" customHeight="1" x14ac:dyDescent="0.25">
      <c r="B70" s="60">
        <v>26</v>
      </c>
      <c r="C70" s="61"/>
      <c r="D70" s="105"/>
      <c r="E70" s="106"/>
      <c r="F70" s="107"/>
      <c r="G70" s="55"/>
      <c r="H70" s="55"/>
      <c r="I70" s="133"/>
      <c r="J70" s="134"/>
      <c r="K70" s="134"/>
      <c r="L70" s="135"/>
      <c r="M70" s="62"/>
      <c r="N70" s="57"/>
      <c r="O70" s="63" t="str">
        <f t="shared" si="1"/>
        <v/>
      </c>
      <c r="P70" s="66" t="str">
        <f t="shared" si="2"/>
        <v xml:space="preserve"> </v>
      </c>
      <c r="Q70" s="114"/>
      <c r="R70" s="7"/>
      <c r="S70" s="7" t="str">
        <f t="shared" si="0"/>
        <v/>
      </c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70" t="s">
        <v>75</v>
      </c>
      <c r="AH70" s="7"/>
      <c r="AI70" s="7"/>
      <c r="AJ70" s="7"/>
      <c r="AK70" s="7"/>
      <c r="AL70" s="7"/>
      <c r="AM70" s="7"/>
      <c r="AN70" s="70"/>
      <c r="AO70" s="8"/>
      <c r="AP70" s="8"/>
      <c r="AQ70" s="8"/>
      <c r="AR70" s="8"/>
      <c r="AS70" s="8"/>
      <c r="AT70" s="8"/>
      <c r="AU70" s="8"/>
      <c r="AV70" s="8"/>
    </row>
    <row r="71" spans="2:48" ht="22.5" customHeight="1" x14ac:dyDescent="0.25">
      <c r="B71" s="60">
        <v>27</v>
      </c>
      <c r="C71" s="61"/>
      <c r="D71" s="105"/>
      <c r="E71" s="106"/>
      <c r="F71" s="107"/>
      <c r="G71" s="55"/>
      <c r="H71" s="55"/>
      <c r="I71" s="133"/>
      <c r="J71" s="134"/>
      <c r="K71" s="134"/>
      <c r="L71" s="135"/>
      <c r="M71" s="62"/>
      <c r="N71" s="57"/>
      <c r="O71" s="63" t="str">
        <f t="shared" si="1"/>
        <v/>
      </c>
      <c r="P71" s="66" t="str">
        <f t="shared" si="2"/>
        <v xml:space="preserve"> </v>
      </c>
      <c r="Q71" s="114"/>
      <c r="R71" s="7"/>
      <c r="S71" s="7" t="str">
        <f t="shared" si="0"/>
        <v/>
      </c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70" t="s">
        <v>76</v>
      </c>
      <c r="AH71" s="7"/>
      <c r="AI71" s="7"/>
      <c r="AJ71" s="7"/>
      <c r="AK71" s="7"/>
      <c r="AL71" s="7"/>
      <c r="AM71" s="7"/>
      <c r="AN71" s="70"/>
      <c r="AO71" s="8"/>
      <c r="AP71" s="8"/>
      <c r="AQ71" s="8"/>
      <c r="AR71" s="8"/>
      <c r="AS71" s="8"/>
      <c r="AT71" s="8"/>
      <c r="AU71" s="8"/>
      <c r="AV71" s="8"/>
    </row>
    <row r="72" spans="2:48" ht="22.5" customHeight="1" x14ac:dyDescent="0.25">
      <c r="B72" s="60">
        <v>28</v>
      </c>
      <c r="C72" s="61"/>
      <c r="D72" s="105"/>
      <c r="E72" s="106"/>
      <c r="F72" s="107"/>
      <c r="G72" s="55"/>
      <c r="H72" s="55"/>
      <c r="I72" s="133"/>
      <c r="J72" s="134"/>
      <c r="K72" s="134"/>
      <c r="L72" s="135"/>
      <c r="M72" s="62"/>
      <c r="N72" s="57"/>
      <c r="O72" s="63" t="str">
        <f t="shared" si="1"/>
        <v/>
      </c>
      <c r="P72" s="66" t="str">
        <f t="shared" si="2"/>
        <v xml:space="preserve"> </v>
      </c>
      <c r="Q72" s="114"/>
      <c r="R72" s="7"/>
      <c r="S72" s="7" t="str">
        <f t="shared" si="0"/>
        <v/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70"/>
      <c r="AH72" s="7"/>
      <c r="AI72" s="7"/>
      <c r="AJ72" s="7"/>
      <c r="AK72" s="7"/>
      <c r="AL72" s="7"/>
      <c r="AM72" s="7"/>
      <c r="AN72" s="70"/>
      <c r="AO72" s="8"/>
      <c r="AP72" s="8"/>
      <c r="AQ72" s="8"/>
      <c r="AR72" s="8"/>
      <c r="AS72" s="8"/>
      <c r="AT72" s="8"/>
      <c r="AU72" s="8"/>
      <c r="AV72" s="8"/>
    </row>
    <row r="73" spans="2:48" ht="22.5" customHeight="1" x14ac:dyDescent="0.25">
      <c r="B73" s="60">
        <v>29</v>
      </c>
      <c r="C73" s="61"/>
      <c r="D73" s="105"/>
      <c r="E73" s="106"/>
      <c r="F73" s="107"/>
      <c r="G73" s="55"/>
      <c r="H73" s="55"/>
      <c r="I73" s="133"/>
      <c r="J73" s="134"/>
      <c r="K73" s="134"/>
      <c r="L73" s="135"/>
      <c r="M73" s="62"/>
      <c r="N73" s="57"/>
      <c r="O73" s="63" t="str">
        <f t="shared" si="1"/>
        <v/>
      </c>
      <c r="P73" s="66" t="str">
        <f t="shared" si="2"/>
        <v xml:space="preserve"> </v>
      </c>
      <c r="Q73" s="114"/>
      <c r="R73" s="7"/>
      <c r="S73" s="7" t="str">
        <f t="shared" si="0"/>
        <v/>
      </c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70" t="s">
        <v>77</v>
      </c>
      <c r="AH73" s="7"/>
      <c r="AI73" s="7"/>
      <c r="AJ73" s="7"/>
      <c r="AK73" s="7"/>
      <c r="AL73" s="7"/>
      <c r="AM73" s="7"/>
      <c r="AN73" s="70"/>
      <c r="AO73" s="8"/>
      <c r="AP73" s="8"/>
      <c r="AQ73" s="8"/>
      <c r="AR73" s="8"/>
      <c r="AS73" s="8"/>
      <c r="AT73" s="8"/>
      <c r="AU73" s="8"/>
      <c r="AV73" s="8"/>
    </row>
    <row r="74" spans="2:48" ht="22.5" customHeight="1" x14ac:dyDescent="0.25">
      <c r="B74" s="60">
        <v>30</v>
      </c>
      <c r="C74" s="61"/>
      <c r="D74" s="105"/>
      <c r="E74" s="106"/>
      <c r="F74" s="107"/>
      <c r="G74" s="55"/>
      <c r="H74" s="55"/>
      <c r="I74" s="133"/>
      <c r="J74" s="134"/>
      <c r="K74" s="134"/>
      <c r="L74" s="135"/>
      <c r="M74" s="62"/>
      <c r="N74" s="57"/>
      <c r="O74" s="63" t="str">
        <f t="shared" si="1"/>
        <v/>
      </c>
      <c r="P74" s="66" t="str">
        <f t="shared" si="2"/>
        <v xml:space="preserve"> </v>
      </c>
      <c r="Q74" s="114"/>
      <c r="R74" s="7"/>
      <c r="S74" s="7" t="str">
        <f t="shared" si="0"/>
        <v/>
      </c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70" t="s">
        <v>2</v>
      </c>
      <c r="AH74" s="7"/>
      <c r="AI74" s="7"/>
      <c r="AJ74" s="7"/>
      <c r="AK74" s="7"/>
      <c r="AL74" s="7"/>
      <c r="AM74" s="7"/>
      <c r="AN74" s="70"/>
      <c r="AO74" s="8"/>
      <c r="AP74" s="8"/>
      <c r="AQ74" s="8"/>
      <c r="AR74" s="8"/>
      <c r="AS74" s="8"/>
      <c r="AT74" s="8"/>
      <c r="AU74" s="8"/>
      <c r="AV74" s="8"/>
    </row>
    <row r="75" spans="2:48" ht="22.5" customHeight="1" x14ac:dyDescent="0.25">
      <c r="B75" s="60">
        <v>31</v>
      </c>
      <c r="C75" s="61"/>
      <c r="D75" s="105"/>
      <c r="E75" s="106"/>
      <c r="F75" s="107"/>
      <c r="G75" s="55"/>
      <c r="H75" s="55"/>
      <c r="I75" s="133"/>
      <c r="J75" s="134"/>
      <c r="K75" s="134"/>
      <c r="L75" s="135"/>
      <c r="M75" s="62"/>
      <c r="N75" s="57"/>
      <c r="O75" s="63" t="str">
        <f t="shared" si="1"/>
        <v/>
      </c>
      <c r="P75" s="66" t="str">
        <f t="shared" si="2"/>
        <v xml:space="preserve"> </v>
      </c>
      <c r="Q75" s="114"/>
      <c r="R75" s="7"/>
      <c r="S75" s="7" t="str">
        <f t="shared" si="0"/>
        <v/>
      </c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70" t="s">
        <v>3</v>
      </c>
      <c r="AH75" s="7"/>
      <c r="AI75" s="7"/>
      <c r="AJ75" s="7"/>
      <c r="AK75" s="7"/>
      <c r="AL75" s="7"/>
      <c r="AM75" s="7"/>
      <c r="AN75" s="70"/>
      <c r="AO75" s="8"/>
      <c r="AP75" s="8"/>
      <c r="AQ75" s="8"/>
      <c r="AR75" s="8"/>
      <c r="AS75" s="8"/>
      <c r="AT75" s="8"/>
      <c r="AU75" s="8"/>
      <c r="AV75" s="8"/>
    </row>
    <row r="76" spans="2:48" ht="22.5" customHeight="1" x14ac:dyDescent="0.25">
      <c r="B76" s="60">
        <v>32</v>
      </c>
      <c r="C76" s="61"/>
      <c r="D76" s="105"/>
      <c r="E76" s="106"/>
      <c r="F76" s="107"/>
      <c r="G76" s="55"/>
      <c r="H76" s="55"/>
      <c r="I76" s="133"/>
      <c r="J76" s="134"/>
      <c r="K76" s="134"/>
      <c r="L76" s="135"/>
      <c r="M76" s="62"/>
      <c r="N76" s="57"/>
      <c r="O76" s="63" t="str">
        <f t="shared" si="1"/>
        <v/>
      </c>
      <c r="P76" s="66" t="str">
        <f t="shared" si="2"/>
        <v xml:space="preserve"> </v>
      </c>
      <c r="Q76" s="114"/>
      <c r="R76" s="7"/>
      <c r="S76" s="7" t="str">
        <f t="shared" si="0"/>
        <v/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72"/>
      <c r="AO76" s="8"/>
      <c r="AP76" s="8"/>
      <c r="AQ76" s="8"/>
      <c r="AR76" s="8"/>
      <c r="AS76" s="8"/>
      <c r="AT76" s="8"/>
      <c r="AU76" s="8"/>
      <c r="AV76" s="8"/>
    </row>
    <row r="77" spans="2:48" ht="22.5" customHeight="1" x14ac:dyDescent="0.25">
      <c r="B77" s="60">
        <v>33</v>
      </c>
      <c r="C77" s="61"/>
      <c r="D77" s="105"/>
      <c r="E77" s="106"/>
      <c r="F77" s="107"/>
      <c r="G77" s="55"/>
      <c r="H77" s="55"/>
      <c r="I77" s="133"/>
      <c r="J77" s="134"/>
      <c r="K77" s="134"/>
      <c r="L77" s="135"/>
      <c r="M77" s="62"/>
      <c r="N77" s="57"/>
      <c r="O77" s="63" t="str">
        <f t="shared" ref="O77:O108" si="3">IF(OR(I77=0,M77=0,C77=0,D77=0),"",IF(I77="KC Agility",VLOOKUP(M77,$C$13:$D$23,2,FALSE),IF(I77="KC Jumping",VLOOKUP(M77,$F$13:$I$23,2,FALSE),IF(I77="KC Steeplechase",VLOOKUP(M77,$F$13:$I$23,2,FALSE),IF(I77="UKA &amp; Unaffiliated Agility",VLOOKUP(M77,$L$13:$M$23,2,FALSE),IF(I77="UKA &amp; Unaffiliated Jumping",VLOOKUP(M77,$O$13:$P$23,2,FALSE),IF(I77="UKA &amp; Unaffiliated Games",VLOOKUP(M77,$O$13:$P$23,2,FALSE),IF(I77="UKA &amp; Unaffiliated Steeplechase",VLOOKUP(M77,$O$13:$P$23,2,FALSE)))))))))</f>
        <v/>
      </c>
      <c r="P77" s="66" t="str">
        <f t="shared" si="2"/>
        <v xml:space="preserve"> </v>
      </c>
      <c r="Q77" s="114"/>
      <c r="R77" s="7"/>
      <c r="S77" s="7" t="str">
        <f t="shared" si="0"/>
        <v/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72"/>
      <c r="AO77" s="8"/>
      <c r="AP77" s="8"/>
      <c r="AQ77" s="8"/>
      <c r="AR77" s="8"/>
      <c r="AS77" s="8"/>
      <c r="AT77" s="8"/>
      <c r="AU77" s="8"/>
      <c r="AV77" s="8"/>
    </row>
    <row r="78" spans="2:48" ht="22.5" customHeight="1" x14ac:dyDescent="0.25">
      <c r="B78" s="60">
        <v>34</v>
      </c>
      <c r="C78" s="61"/>
      <c r="D78" s="105"/>
      <c r="E78" s="106"/>
      <c r="F78" s="107"/>
      <c r="G78" s="55"/>
      <c r="H78" s="55"/>
      <c r="I78" s="133"/>
      <c r="J78" s="134"/>
      <c r="K78" s="134"/>
      <c r="L78" s="135"/>
      <c r="M78" s="62"/>
      <c r="N78" s="57"/>
      <c r="O78" s="63" t="str">
        <f t="shared" si="3"/>
        <v/>
      </c>
      <c r="P78" s="66" t="str">
        <f t="shared" si="2"/>
        <v xml:space="preserve"> </v>
      </c>
      <c r="Q78" s="114"/>
      <c r="R78" s="7"/>
      <c r="S78" s="7" t="str">
        <f t="shared" si="0"/>
        <v/>
      </c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72"/>
      <c r="AH78" s="72"/>
      <c r="AI78" s="72"/>
      <c r="AJ78" s="72"/>
      <c r="AK78" s="72"/>
      <c r="AL78" s="72"/>
      <c r="AM78" s="72"/>
      <c r="AN78" s="72"/>
      <c r="AO78" s="8"/>
      <c r="AP78" s="8"/>
      <c r="AQ78" s="8"/>
      <c r="AR78" s="8"/>
      <c r="AS78" s="8"/>
      <c r="AT78" s="8"/>
      <c r="AU78" s="8"/>
      <c r="AV78" s="8"/>
    </row>
    <row r="79" spans="2:48" ht="22.5" customHeight="1" x14ac:dyDescent="0.25">
      <c r="B79" s="60">
        <v>35</v>
      </c>
      <c r="C79" s="61"/>
      <c r="D79" s="105"/>
      <c r="E79" s="106"/>
      <c r="F79" s="107"/>
      <c r="G79" s="55"/>
      <c r="H79" s="55"/>
      <c r="I79" s="133"/>
      <c r="J79" s="134"/>
      <c r="K79" s="134"/>
      <c r="L79" s="135"/>
      <c r="M79" s="62"/>
      <c r="N79" s="57"/>
      <c r="O79" s="63" t="str">
        <f t="shared" si="3"/>
        <v/>
      </c>
      <c r="P79" s="66" t="str">
        <f t="shared" si="2"/>
        <v xml:space="preserve"> </v>
      </c>
      <c r="Q79" s="114"/>
      <c r="R79" s="7"/>
      <c r="S79" s="7" t="str">
        <f t="shared" si="0"/>
        <v/>
      </c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72"/>
      <c r="AH79" s="72"/>
      <c r="AI79" s="72"/>
      <c r="AJ79" s="72"/>
      <c r="AK79" s="72"/>
      <c r="AL79" s="72"/>
      <c r="AM79" s="72"/>
      <c r="AN79" s="72"/>
      <c r="AO79" s="8"/>
      <c r="AP79" s="8"/>
      <c r="AQ79" s="8"/>
      <c r="AR79" s="8"/>
      <c r="AS79" s="8"/>
      <c r="AT79" s="8"/>
      <c r="AU79" s="8"/>
      <c r="AV79" s="8"/>
    </row>
    <row r="80" spans="2:48" ht="22.5" customHeight="1" x14ac:dyDescent="0.25">
      <c r="B80" s="60">
        <v>36</v>
      </c>
      <c r="C80" s="61"/>
      <c r="D80" s="105"/>
      <c r="E80" s="106"/>
      <c r="F80" s="107"/>
      <c r="G80" s="55"/>
      <c r="H80" s="55"/>
      <c r="I80" s="133"/>
      <c r="J80" s="134"/>
      <c r="K80" s="134"/>
      <c r="L80" s="135"/>
      <c r="M80" s="62"/>
      <c r="N80" s="57"/>
      <c r="O80" s="63" t="str">
        <f t="shared" si="3"/>
        <v/>
      </c>
      <c r="P80" s="66" t="str">
        <f t="shared" si="2"/>
        <v xml:space="preserve"> </v>
      </c>
      <c r="Q80" s="114"/>
      <c r="R80" s="7"/>
      <c r="S80" s="7" t="str">
        <f t="shared" si="0"/>
        <v/>
      </c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72"/>
      <c r="AH80" s="72"/>
      <c r="AI80" s="72"/>
      <c r="AJ80" s="72"/>
      <c r="AK80" s="72"/>
      <c r="AL80" s="72"/>
      <c r="AM80" s="72"/>
      <c r="AN80" s="72"/>
      <c r="AO80" s="8"/>
      <c r="AP80" s="8"/>
      <c r="AQ80" s="8"/>
      <c r="AR80" s="8"/>
      <c r="AS80" s="8"/>
      <c r="AT80" s="8"/>
      <c r="AU80" s="8"/>
      <c r="AV80" s="8"/>
    </row>
    <row r="81" spans="2:48" ht="22.5" customHeight="1" x14ac:dyDescent="0.25">
      <c r="B81" s="60">
        <v>37</v>
      </c>
      <c r="C81" s="61"/>
      <c r="D81" s="105"/>
      <c r="E81" s="106"/>
      <c r="F81" s="107"/>
      <c r="G81" s="55"/>
      <c r="H81" s="55"/>
      <c r="I81" s="133"/>
      <c r="J81" s="134"/>
      <c r="K81" s="134"/>
      <c r="L81" s="135"/>
      <c r="M81" s="62"/>
      <c r="N81" s="57"/>
      <c r="O81" s="63" t="str">
        <f t="shared" si="3"/>
        <v/>
      </c>
      <c r="P81" s="66" t="str">
        <f t="shared" si="2"/>
        <v xml:space="preserve"> </v>
      </c>
      <c r="Q81" s="114"/>
      <c r="R81" s="7"/>
      <c r="S81" s="7" t="str">
        <f t="shared" si="0"/>
        <v/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72"/>
      <c r="AH81" s="72"/>
      <c r="AI81" s="72"/>
      <c r="AJ81" s="72"/>
      <c r="AK81" s="72"/>
      <c r="AL81" s="72"/>
      <c r="AM81" s="72"/>
      <c r="AN81" s="72"/>
      <c r="AO81" s="8"/>
      <c r="AP81" s="8"/>
      <c r="AQ81" s="8"/>
      <c r="AR81" s="8"/>
      <c r="AS81" s="8"/>
      <c r="AT81" s="8"/>
      <c r="AU81" s="8"/>
      <c r="AV81" s="8"/>
    </row>
    <row r="82" spans="2:48" ht="22.5" customHeight="1" x14ac:dyDescent="0.25">
      <c r="B82" s="60">
        <v>38</v>
      </c>
      <c r="C82" s="61"/>
      <c r="D82" s="105"/>
      <c r="E82" s="106"/>
      <c r="F82" s="107"/>
      <c r="G82" s="55"/>
      <c r="H82" s="55"/>
      <c r="I82" s="133"/>
      <c r="J82" s="134"/>
      <c r="K82" s="134"/>
      <c r="L82" s="135"/>
      <c r="M82" s="62"/>
      <c r="N82" s="57"/>
      <c r="O82" s="63" t="str">
        <f t="shared" si="3"/>
        <v/>
      </c>
      <c r="P82" s="66" t="str">
        <f t="shared" si="2"/>
        <v xml:space="preserve"> </v>
      </c>
      <c r="Q82" s="114"/>
      <c r="R82" s="7"/>
      <c r="S82" s="7" t="str">
        <f t="shared" si="0"/>
        <v/>
      </c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72"/>
      <c r="AH82" s="72"/>
      <c r="AI82" s="72"/>
      <c r="AJ82" s="72"/>
      <c r="AK82" s="72"/>
      <c r="AL82" s="72"/>
      <c r="AM82" s="72"/>
      <c r="AN82" s="72"/>
      <c r="AO82" s="8"/>
      <c r="AP82" s="8"/>
      <c r="AQ82" s="8"/>
      <c r="AR82" s="8"/>
      <c r="AS82" s="8"/>
      <c r="AT82" s="8"/>
      <c r="AU82" s="8"/>
      <c r="AV82" s="8"/>
    </row>
    <row r="83" spans="2:48" ht="22.5" customHeight="1" x14ac:dyDescent="0.25">
      <c r="B83" s="60">
        <v>39</v>
      </c>
      <c r="C83" s="61"/>
      <c r="D83" s="105"/>
      <c r="E83" s="106"/>
      <c r="F83" s="107"/>
      <c r="G83" s="55"/>
      <c r="H83" s="55"/>
      <c r="I83" s="133"/>
      <c r="J83" s="134"/>
      <c r="K83" s="134"/>
      <c r="L83" s="135"/>
      <c r="M83" s="62"/>
      <c r="N83" s="57"/>
      <c r="O83" s="63" t="str">
        <f t="shared" si="3"/>
        <v/>
      </c>
      <c r="P83" s="66" t="str">
        <f t="shared" si="2"/>
        <v xml:space="preserve"> </v>
      </c>
      <c r="Q83" s="114"/>
      <c r="R83" s="7"/>
      <c r="S83" s="7" t="str">
        <f t="shared" si="0"/>
        <v/>
      </c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72"/>
      <c r="AH83" s="72"/>
      <c r="AI83" s="72"/>
      <c r="AJ83" s="72"/>
      <c r="AK83" s="72"/>
      <c r="AL83" s="72"/>
      <c r="AM83" s="72"/>
      <c r="AN83" s="72"/>
      <c r="AO83" s="8"/>
      <c r="AP83" s="8"/>
      <c r="AQ83" s="8"/>
      <c r="AR83" s="8"/>
      <c r="AS83" s="8"/>
      <c r="AT83" s="8"/>
      <c r="AU83" s="8"/>
      <c r="AV83" s="8"/>
    </row>
    <row r="84" spans="2:48" ht="22.5" customHeight="1" x14ac:dyDescent="0.25">
      <c r="B84" s="60">
        <v>40</v>
      </c>
      <c r="C84" s="61"/>
      <c r="D84" s="105"/>
      <c r="E84" s="106"/>
      <c r="F84" s="107"/>
      <c r="G84" s="55"/>
      <c r="H84" s="55"/>
      <c r="I84" s="133"/>
      <c r="J84" s="134"/>
      <c r="K84" s="134"/>
      <c r="L84" s="135"/>
      <c r="M84" s="62"/>
      <c r="N84" s="57"/>
      <c r="O84" s="63" t="str">
        <f t="shared" si="3"/>
        <v/>
      </c>
      <c r="P84" s="66" t="str">
        <f t="shared" si="2"/>
        <v xml:space="preserve"> </v>
      </c>
      <c r="Q84" s="114"/>
      <c r="R84" s="7"/>
      <c r="S84" s="7" t="str">
        <f t="shared" si="0"/>
        <v/>
      </c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72"/>
      <c r="AH84" s="72"/>
      <c r="AI84" s="72"/>
      <c r="AJ84" s="72"/>
      <c r="AK84" s="72"/>
      <c r="AL84" s="72"/>
      <c r="AM84" s="72"/>
      <c r="AN84" s="72"/>
      <c r="AO84" s="8"/>
      <c r="AP84" s="8"/>
      <c r="AQ84" s="8"/>
      <c r="AR84" s="8"/>
      <c r="AS84" s="8"/>
      <c r="AT84" s="8"/>
      <c r="AU84" s="8"/>
      <c r="AV84" s="8"/>
    </row>
    <row r="85" spans="2:48" ht="22.5" customHeight="1" x14ac:dyDescent="0.25">
      <c r="B85" s="60">
        <v>41</v>
      </c>
      <c r="C85" s="61"/>
      <c r="D85" s="105"/>
      <c r="E85" s="106"/>
      <c r="F85" s="107"/>
      <c r="G85" s="55"/>
      <c r="H85" s="55"/>
      <c r="I85" s="133"/>
      <c r="J85" s="134"/>
      <c r="K85" s="134"/>
      <c r="L85" s="135"/>
      <c r="M85" s="62"/>
      <c r="N85" s="57"/>
      <c r="O85" s="63" t="str">
        <f t="shared" si="3"/>
        <v/>
      </c>
      <c r="P85" s="66" t="str">
        <f t="shared" si="2"/>
        <v xml:space="preserve"> </v>
      </c>
      <c r="Q85" s="114"/>
      <c r="R85" s="7"/>
      <c r="S85" s="7" t="str">
        <f t="shared" si="0"/>
        <v/>
      </c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72"/>
      <c r="AH85" s="72"/>
      <c r="AI85" s="72"/>
      <c r="AJ85" s="72"/>
      <c r="AK85" s="72"/>
      <c r="AL85" s="72"/>
      <c r="AM85" s="72"/>
      <c r="AN85" s="72"/>
      <c r="AO85" s="8"/>
      <c r="AP85" s="8"/>
      <c r="AQ85" s="8"/>
      <c r="AR85" s="8"/>
      <c r="AS85" s="8"/>
      <c r="AT85" s="8"/>
      <c r="AU85" s="8"/>
      <c r="AV85" s="8"/>
    </row>
    <row r="86" spans="2:48" ht="22.5" customHeight="1" x14ac:dyDescent="0.25">
      <c r="B86" s="60">
        <v>42</v>
      </c>
      <c r="C86" s="61"/>
      <c r="D86" s="105"/>
      <c r="E86" s="106"/>
      <c r="F86" s="107"/>
      <c r="G86" s="55"/>
      <c r="H86" s="55"/>
      <c r="I86" s="133"/>
      <c r="J86" s="134"/>
      <c r="K86" s="134"/>
      <c r="L86" s="135"/>
      <c r="M86" s="62"/>
      <c r="N86" s="57"/>
      <c r="O86" s="63" t="str">
        <f t="shared" si="3"/>
        <v/>
      </c>
      <c r="P86" s="66" t="str">
        <f t="shared" si="2"/>
        <v xml:space="preserve"> </v>
      </c>
      <c r="Q86" s="114"/>
      <c r="R86" s="7"/>
      <c r="S86" s="7" t="str">
        <f t="shared" si="0"/>
        <v/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72"/>
      <c r="AH86" s="72"/>
      <c r="AI86" s="72"/>
      <c r="AJ86" s="72"/>
      <c r="AK86" s="72"/>
      <c r="AL86" s="72"/>
      <c r="AM86" s="72"/>
      <c r="AN86" s="72"/>
      <c r="AO86" s="8"/>
      <c r="AP86" s="8"/>
      <c r="AQ86" s="8"/>
      <c r="AR86" s="8"/>
      <c r="AS86" s="8"/>
      <c r="AT86" s="8"/>
      <c r="AU86" s="8"/>
      <c r="AV86" s="8"/>
    </row>
    <row r="87" spans="2:48" ht="22.5" customHeight="1" x14ac:dyDescent="0.25">
      <c r="B87" s="60">
        <v>43</v>
      </c>
      <c r="C87" s="61"/>
      <c r="D87" s="105"/>
      <c r="E87" s="106"/>
      <c r="F87" s="107"/>
      <c r="G87" s="55"/>
      <c r="H87" s="55"/>
      <c r="I87" s="133"/>
      <c r="J87" s="134"/>
      <c r="K87" s="134"/>
      <c r="L87" s="135"/>
      <c r="M87" s="62"/>
      <c r="N87" s="57"/>
      <c r="O87" s="63" t="str">
        <f t="shared" si="3"/>
        <v/>
      </c>
      <c r="P87" s="66" t="str">
        <f t="shared" si="2"/>
        <v xml:space="preserve"> </v>
      </c>
      <c r="Q87" s="114"/>
      <c r="R87" s="7"/>
      <c r="S87" s="7" t="str">
        <f t="shared" si="0"/>
        <v/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72"/>
      <c r="AH87" s="72"/>
      <c r="AI87" s="72"/>
      <c r="AJ87" s="72"/>
      <c r="AK87" s="72"/>
      <c r="AL87" s="72"/>
      <c r="AM87" s="72"/>
      <c r="AN87" s="72"/>
      <c r="AO87" s="8"/>
      <c r="AP87" s="8"/>
      <c r="AQ87" s="8"/>
      <c r="AR87" s="8"/>
      <c r="AS87" s="8"/>
      <c r="AT87" s="8"/>
      <c r="AU87" s="8"/>
      <c r="AV87" s="8"/>
    </row>
    <row r="88" spans="2:48" ht="22.5" customHeight="1" x14ac:dyDescent="0.25">
      <c r="B88" s="60">
        <v>44</v>
      </c>
      <c r="C88" s="61"/>
      <c r="D88" s="105"/>
      <c r="E88" s="106"/>
      <c r="F88" s="107"/>
      <c r="G88" s="55"/>
      <c r="H88" s="55"/>
      <c r="I88" s="133"/>
      <c r="J88" s="134"/>
      <c r="K88" s="134"/>
      <c r="L88" s="135"/>
      <c r="M88" s="62"/>
      <c r="N88" s="57"/>
      <c r="O88" s="63" t="str">
        <f t="shared" si="3"/>
        <v/>
      </c>
      <c r="P88" s="66" t="str">
        <f t="shared" si="2"/>
        <v xml:space="preserve"> </v>
      </c>
      <c r="Q88" s="114"/>
      <c r="R88" s="7"/>
      <c r="S88" s="7" t="str">
        <f t="shared" si="0"/>
        <v/>
      </c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72"/>
      <c r="AH88" s="72"/>
      <c r="AI88" s="72"/>
      <c r="AJ88" s="72"/>
      <c r="AK88" s="72"/>
      <c r="AL88" s="72"/>
      <c r="AM88" s="72"/>
      <c r="AN88" s="72"/>
      <c r="AO88" s="8"/>
      <c r="AP88" s="8"/>
      <c r="AQ88" s="8"/>
      <c r="AR88" s="8"/>
      <c r="AS88" s="8"/>
      <c r="AT88" s="8"/>
      <c r="AU88" s="8"/>
      <c r="AV88" s="8"/>
    </row>
    <row r="89" spans="2:48" ht="22.5" customHeight="1" x14ac:dyDescent="0.25">
      <c r="B89" s="60">
        <v>45</v>
      </c>
      <c r="C89" s="61"/>
      <c r="D89" s="105"/>
      <c r="E89" s="106"/>
      <c r="F89" s="107"/>
      <c r="G89" s="55"/>
      <c r="H89" s="55"/>
      <c r="I89" s="133"/>
      <c r="J89" s="134"/>
      <c r="K89" s="134"/>
      <c r="L89" s="135"/>
      <c r="M89" s="62"/>
      <c r="N89" s="57"/>
      <c r="O89" s="63" t="str">
        <f t="shared" si="3"/>
        <v/>
      </c>
      <c r="P89" s="66" t="str">
        <f t="shared" si="2"/>
        <v xml:space="preserve"> </v>
      </c>
      <c r="Q89" s="114"/>
      <c r="R89" s="7"/>
      <c r="S89" s="7" t="str">
        <f t="shared" si="0"/>
        <v/>
      </c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72"/>
      <c r="AH89" s="72"/>
      <c r="AI89" s="72"/>
      <c r="AJ89" s="72"/>
      <c r="AK89" s="72"/>
      <c r="AL89" s="72"/>
      <c r="AM89" s="72"/>
      <c r="AN89" s="72"/>
      <c r="AO89" s="8"/>
      <c r="AP89" s="8"/>
      <c r="AQ89" s="8"/>
      <c r="AR89" s="8"/>
      <c r="AS89" s="8"/>
      <c r="AT89" s="8"/>
      <c r="AU89" s="8"/>
      <c r="AV89" s="8"/>
    </row>
    <row r="90" spans="2:48" ht="22.5" customHeight="1" x14ac:dyDescent="0.25">
      <c r="B90" s="60">
        <v>46</v>
      </c>
      <c r="C90" s="61"/>
      <c r="D90" s="105"/>
      <c r="E90" s="106"/>
      <c r="F90" s="107"/>
      <c r="G90" s="55"/>
      <c r="H90" s="55"/>
      <c r="I90" s="133"/>
      <c r="J90" s="134"/>
      <c r="K90" s="134"/>
      <c r="L90" s="135"/>
      <c r="M90" s="62"/>
      <c r="N90" s="57"/>
      <c r="O90" s="63" t="str">
        <f t="shared" si="3"/>
        <v/>
      </c>
      <c r="P90" s="66" t="str">
        <f t="shared" si="2"/>
        <v xml:space="preserve"> </v>
      </c>
      <c r="Q90" s="114"/>
      <c r="R90" s="7"/>
      <c r="S90" s="7" t="str">
        <f t="shared" si="0"/>
        <v/>
      </c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72"/>
      <c r="AH90" s="72"/>
      <c r="AI90" s="72"/>
      <c r="AJ90" s="72"/>
      <c r="AK90" s="72"/>
      <c r="AL90" s="72"/>
      <c r="AM90" s="72"/>
      <c r="AN90" s="72"/>
      <c r="AO90" s="8"/>
      <c r="AP90" s="8"/>
      <c r="AQ90" s="8"/>
      <c r="AR90" s="8"/>
      <c r="AS90" s="8"/>
      <c r="AT90" s="8"/>
      <c r="AU90" s="8"/>
      <c r="AV90" s="8"/>
    </row>
    <row r="91" spans="2:48" ht="22.5" customHeight="1" x14ac:dyDescent="0.25">
      <c r="B91" s="60">
        <v>47</v>
      </c>
      <c r="C91" s="61"/>
      <c r="D91" s="105"/>
      <c r="E91" s="106"/>
      <c r="F91" s="107"/>
      <c r="G91" s="55"/>
      <c r="H91" s="55"/>
      <c r="I91" s="133"/>
      <c r="J91" s="134"/>
      <c r="K91" s="134"/>
      <c r="L91" s="135"/>
      <c r="M91" s="62"/>
      <c r="N91" s="57"/>
      <c r="O91" s="63" t="str">
        <f t="shared" si="3"/>
        <v/>
      </c>
      <c r="P91" s="66" t="str">
        <f t="shared" si="2"/>
        <v xml:space="preserve"> </v>
      </c>
      <c r="Q91" s="114"/>
      <c r="R91" s="7"/>
      <c r="S91" s="7" t="str">
        <f t="shared" si="0"/>
        <v/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72"/>
      <c r="AH91" s="72"/>
      <c r="AI91" s="72"/>
      <c r="AJ91" s="72"/>
      <c r="AK91" s="72"/>
      <c r="AL91" s="72"/>
      <c r="AM91" s="72"/>
      <c r="AN91" s="72"/>
      <c r="AO91" s="8"/>
      <c r="AP91" s="8"/>
      <c r="AQ91" s="8"/>
      <c r="AR91" s="8"/>
      <c r="AS91" s="8"/>
      <c r="AT91" s="8"/>
      <c r="AU91" s="8"/>
      <c r="AV91" s="8"/>
    </row>
    <row r="92" spans="2:48" ht="22.5" customHeight="1" x14ac:dyDescent="0.25">
      <c r="B92" s="60">
        <v>48</v>
      </c>
      <c r="C92" s="61"/>
      <c r="D92" s="105"/>
      <c r="E92" s="106"/>
      <c r="F92" s="107"/>
      <c r="G92" s="55"/>
      <c r="H92" s="55"/>
      <c r="I92" s="133"/>
      <c r="J92" s="134"/>
      <c r="K92" s="134"/>
      <c r="L92" s="135"/>
      <c r="M92" s="62"/>
      <c r="N92" s="57"/>
      <c r="O92" s="63" t="str">
        <f t="shared" si="3"/>
        <v/>
      </c>
      <c r="P92" s="66" t="str">
        <f t="shared" si="2"/>
        <v xml:space="preserve"> </v>
      </c>
      <c r="Q92" s="114"/>
      <c r="R92" s="7"/>
      <c r="S92" s="7" t="str">
        <f t="shared" si="0"/>
        <v/>
      </c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72"/>
      <c r="AH92" s="72"/>
      <c r="AI92" s="72"/>
      <c r="AJ92" s="72"/>
      <c r="AK92" s="72"/>
      <c r="AL92" s="72"/>
      <c r="AM92" s="72"/>
      <c r="AN92" s="72"/>
      <c r="AO92" s="8"/>
      <c r="AP92" s="8"/>
      <c r="AQ92" s="8"/>
      <c r="AR92" s="8"/>
      <c r="AS92" s="8"/>
      <c r="AT92" s="8"/>
      <c r="AU92" s="8"/>
      <c r="AV92" s="8"/>
    </row>
    <row r="93" spans="2:48" ht="22.5" customHeight="1" x14ac:dyDescent="0.25">
      <c r="B93" s="60">
        <v>49</v>
      </c>
      <c r="C93" s="61"/>
      <c r="D93" s="105"/>
      <c r="E93" s="106"/>
      <c r="F93" s="107"/>
      <c r="G93" s="55"/>
      <c r="H93" s="55"/>
      <c r="I93" s="133"/>
      <c r="J93" s="134"/>
      <c r="K93" s="134"/>
      <c r="L93" s="135"/>
      <c r="M93" s="62"/>
      <c r="N93" s="57"/>
      <c r="O93" s="63" t="str">
        <f t="shared" si="3"/>
        <v/>
      </c>
      <c r="P93" s="66" t="str">
        <f t="shared" si="2"/>
        <v xml:space="preserve"> </v>
      </c>
      <c r="Q93" s="114"/>
      <c r="R93" s="7"/>
      <c r="S93" s="7" t="str">
        <f t="shared" si="0"/>
        <v/>
      </c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72"/>
      <c r="AH93" s="72"/>
      <c r="AI93" s="72"/>
      <c r="AJ93" s="72"/>
      <c r="AK93" s="72"/>
      <c r="AL93" s="72"/>
      <c r="AM93" s="72"/>
      <c r="AN93" s="72"/>
      <c r="AO93" s="8"/>
      <c r="AP93" s="8"/>
      <c r="AQ93" s="8"/>
      <c r="AR93" s="8"/>
      <c r="AS93" s="8"/>
      <c r="AT93" s="8"/>
      <c r="AU93" s="8"/>
      <c r="AV93" s="8"/>
    </row>
    <row r="94" spans="2:48" ht="22.5" customHeight="1" x14ac:dyDescent="0.25">
      <c r="B94" s="60">
        <v>50</v>
      </c>
      <c r="C94" s="61"/>
      <c r="D94" s="105"/>
      <c r="E94" s="106"/>
      <c r="F94" s="107"/>
      <c r="G94" s="55"/>
      <c r="H94" s="55"/>
      <c r="I94" s="133"/>
      <c r="J94" s="134"/>
      <c r="K94" s="134"/>
      <c r="L94" s="135"/>
      <c r="M94" s="62"/>
      <c r="N94" s="57"/>
      <c r="O94" s="63" t="str">
        <f t="shared" si="3"/>
        <v/>
      </c>
      <c r="P94" s="66" t="str">
        <f t="shared" si="2"/>
        <v xml:space="preserve"> </v>
      </c>
      <c r="Q94" s="114"/>
      <c r="R94" s="7"/>
      <c r="S94" s="7" t="str">
        <f t="shared" si="0"/>
        <v/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72"/>
      <c r="AH94" s="72"/>
      <c r="AI94" s="72"/>
      <c r="AJ94" s="72"/>
      <c r="AK94" s="72"/>
      <c r="AL94" s="72"/>
      <c r="AM94" s="72"/>
      <c r="AN94" s="72"/>
      <c r="AO94" s="8"/>
      <c r="AP94" s="8"/>
      <c r="AQ94" s="8"/>
      <c r="AR94" s="8"/>
      <c r="AS94" s="8"/>
      <c r="AT94" s="8"/>
      <c r="AU94" s="8"/>
      <c r="AV94" s="8"/>
    </row>
    <row r="95" spans="2:48" ht="22.5" customHeight="1" x14ac:dyDescent="0.25">
      <c r="B95" s="60">
        <v>51</v>
      </c>
      <c r="C95" s="61"/>
      <c r="D95" s="105"/>
      <c r="E95" s="106"/>
      <c r="F95" s="107"/>
      <c r="G95" s="55"/>
      <c r="H95" s="55"/>
      <c r="I95" s="133"/>
      <c r="J95" s="134"/>
      <c r="K95" s="134"/>
      <c r="L95" s="135"/>
      <c r="M95" s="62"/>
      <c r="N95" s="57"/>
      <c r="O95" s="63" t="str">
        <f t="shared" si="3"/>
        <v/>
      </c>
      <c r="P95" s="66" t="str">
        <f t="shared" si="2"/>
        <v xml:space="preserve"> </v>
      </c>
      <c r="Q95" s="114"/>
      <c r="R95" s="7"/>
      <c r="S95" s="7" t="str">
        <f t="shared" si="0"/>
        <v/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72"/>
      <c r="AH95" s="72"/>
      <c r="AI95" s="72"/>
      <c r="AJ95" s="72"/>
      <c r="AK95" s="72"/>
      <c r="AL95" s="72"/>
      <c r="AM95" s="72"/>
      <c r="AN95" s="72"/>
      <c r="AO95" s="8"/>
      <c r="AP95" s="8"/>
      <c r="AQ95" s="8"/>
      <c r="AR95" s="8"/>
      <c r="AS95" s="8"/>
      <c r="AT95" s="8"/>
      <c r="AU95" s="8"/>
      <c r="AV95" s="8"/>
    </row>
    <row r="96" spans="2:48" ht="22.5" customHeight="1" x14ac:dyDescent="0.25">
      <c r="B96" s="60">
        <v>52</v>
      </c>
      <c r="C96" s="61"/>
      <c r="D96" s="105"/>
      <c r="E96" s="106"/>
      <c r="F96" s="107"/>
      <c r="G96" s="55"/>
      <c r="H96" s="55"/>
      <c r="I96" s="133"/>
      <c r="J96" s="134"/>
      <c r="K96" s="134"/>
      <c r="L96" s="135"/>
      <c r="M96" s="62"/>
      <c r="N96" s="57"/>
      <c r="O96" s="63" t="str">
        <f t="shared" si="3"/>
        <v/>
      </c>
      <c r="P96" s="66" t="str">
        <f t="shared" si="2"/>
        <v xml:space="preserve"> </v>
      </c>
      <c r="Q96" s="114"/>
      <c r="R96" s="7"/>
      <c r="S96" s="7" t="str">
        <f t="shared" si="0"/>
        <v/>
      </c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72"/>
      <c r="AH96" s="72"/>
      <c r="AI96" s="72"/>
      <c r="AJ96" s="72"/>
      <c r="AK96" s="72"/>
      <c r="AL96" s="72"/>
      <c r="AM96" s="72"/>
      <c r="AN96" s="72"/>
      <c r="AO96" s="8"/>
      <c r="AP96" s="8"/>
      <c r="AQ96" s="8"/>
      <c r="AR96" s="8"/>
      <c r="AS96" s="8"/>
      <c r="AT96" s="8"/>
      <c r="AU96" s="8"/>
      <c r="AV96" s="8"/>
    </row>
    <row r="97" spans="2:48" ht="22.5" customHeight="1" x14ac:dyDescent="0.25">
      <c r="B97" s="60">
        <v>53</v>
      </c>
      <c r="C97" s="61"/>
      <c r="D97" s="105"/>
      <c r="E97" s="106"/>
      <c r="F97" s="107"/>
      <c r="G97" s="55"/>
      <c r="H97" s="55"/>
      <c r="I97" s="133"/>
      <c r="J97" s="134"/>
      <c r="K97" s="134"/>
      <c r="L97" s="135"/>
      <c r="M97" s="62"/>
      <c r="N97" s="57"/>
      <c r="O97" s="63" t="str">
        <f t="shared" si="3"/>
        <v/>
      </c>
      <c r="P97" s="66" t="str">
        <f t="shared" si="2"/>
        <v xml:space="preserve"> </v>
      </c>
      <c r="Q97" s="114"/>
      <c r="R97" s="7"/>
      <c r="S97" s="7" t="str">
        <f t="shared" si="0"/>
        <v/>
      </c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72"/>
      <c r="AH97" s="72"/>
      <c r="AI97" s="72"/>
      <c r="AJ97" s="72"/>
      <c r="AK97" s="72"/>
      <c r="AL97" s="72"/>
      <c r="AM97" s="72"/>
      <c r="AN97" s="72"/>
      <c r="AO97" s="8"/>
      <c r="AP97" s="8"/>
      <c r="AQ97" s="8"/>
      <c r="AR97" s="8"/>
      <c r="AS97" s="8"/>
      <c r="AT97" s="8"/>
      <c r="AU97" s="8"/>
      <c r="AV97" s="8"/>
    </row>
    <row r="98" spans="2:48" ht="22.5" customHeight="1" x14ac:dyDescent="0.25">
      <c r="B98" s="60">
        <v>54</v>
      </c>
      <c r="C98" s="61"/>
      <c r="D98" s="105"/>
      <c r="E98" s="106"/>
      <c r="F98" s="107"/>
      <c r="G98" s="55"/>
      <c r="H98" s="55"/>
      <c r="I98" s="133"/>
      <c r="J98" s="134"/>
      <c r="K98" s="134"/>
      <c r="L98" s="135"/>
      <c r="M98" s="62"/>
      <c r="N98" s="57"/>
      <c r="O98" s="63" t="str">
        <f t="shared" si="3"/>
        <v/>
      </c>
      <c r="P98" s="66" t="str">
        <f t="shared" si="2"/>
        <v xml:space="preserve"> </v>
      </c>
      <c r="Q98" s="114"/>
      <c r="R98" s="7"/>
      <c r="S98" s="7" t="str">
        <f t="shared" si="0"/>
        <v/>
      </c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72"/>
      <c r="AH98" s="72"/>
      <c r="AI98" s="72"/>
      <c r="AJ98" s="72"/>
      <c r="AK98" s="72"/>
      <c r="AL98" s="72"/>
      <c r="AM98" s="72"/>
      <c r="AN98" s="72"/>
      <c r="AO98" s="8"/>
      <c r="AP98" s="8"/>
      <c r="AQ98" s="8"/>
      <c r="AR98" s="8"/>
      <c r="AS98" s="8"/>
      <c r="AT98" s="8"/>
      <c r="AU98" s="8"/>
      <c r="AV98" s="8"/>
    </row>
    <row r="99" spans="2:48" ht="22.5" customHeight="1" x14ac:dyDescent="0.25">
      <c r="B99" s="60">
        <v>55</v>
      </c>
      <c r="C99" s="61"/>
      <c r="D99" s="105"/>
      <c r="E99" s="106"/>
      <c r="F99" s="107"/>
      <c r="G99" s="55"/>
      <c r="H99" s="55"/>
      <c r="I99" s="133"/>
      <c r="J99" s="134"/>
      <c r="K99" s="134"/>
      <c r="L99" s="135"/>
      <c r="M99" s="62"/>
      <c r="N99" s="57"/>
      <c r="O99" s="63" t="str">
        <f t="shared" si="3"/>
        <v/>
      </c>
      <c r="P99" s="66" t="str">
        <f t="shared" si="2"/>
        <v xml:space="preserve"> </v>
      </c>
      <c r="Q99" s="114"/>
      <c r="R99" s="7"/>
      <c r="S99" s="7" t="str">
        <f t="shared" si="0"/>
        <v/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72"/>
      <c r="AH99" s="72"/>
      <c r="AI99" s="72"/>
      <c r="AJ99" s="72"/>
      <c r="AK99" s="72"/>
      <c r="AL99" s="72"/>
      <c r="AM99" s="72"/>
      <c r="AN99" s="72"/>
      <c r="AO99" s="8"/>
      <c r="AP99" s="8"/>
      <c r="AQ99" s="8"/>
      <c r="AR99" s="8"/>
      <c r="AS99" s="8"/>
      <c r="AT99" s="8"/>
      <c r="AU99" s="8"/>
      <c r="AV99" s="8"/>
    </row>
    <row r="100" spans="2:48" ht="22.5" customHeight="1" x14ac:dyDescent="0.25">
      <c r="B100" s="60">
        <v>56</v>
      </c>
      <c r="C100" s="61"/>
      <c r="D100" s="105"/>
      <c r="E100" s="106"/>
      <c r="F100" s="107"/>
      <c r="G100" s="55"/>
      <c r="H100" s="55"/>
      <c r="I100" s="133"/>
      <c r="J100" s="134"/>
      <c r="K100" s="134"/>
      <c r="L100" s="135"/>
      <c r="M100" s="62"/>
      <c r="N100" s="57"/>
      <c r="O100" s="63" t="str">
        <f t="shared" si="3"/>
        <v/>
      </c>
      <c r="P100" s="66" t="str">
        <f t="shared" si="2"/>
        <v xml:space="preserve"> </v>
      </c>
      <c r="Q100" s="114"/>
      <c r="R100" s="7"/>
      <c r="S100" s="7" t="str">
        <f t="shared" si="0"/>
        <v/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72"/>
      <c r="AH100" s="72"/>
      <c r="AI100" s="72"/>
      <c r="AJ100" s="72"/>
      <c r="AK100" s="72"/>
      <c r="AL100" s="72"/>
      <c r="AM100" s="72"/>
      <c r="AN100" s="72"/>
      <c r="AO100" s="8"/>
      <c r="AP100" s="8"/>
      <c r="AQ100" s="8"/>
      <c r="AR100" s="8"/>
      <c r="AS100" s="8"/>
      <c r="AT100" s="8"/>
      <c r="AU100" s="8"/>
      <c r="AV100" s="8"/>
    </row>
    <row r="101" spans="2:48" ht="22.5" customHeight="1" x14ac:dyDescent="0.25">
      <c r="B101" s="60">
        <v>57</v>
      </c>
      <c r="C101" s="61"/>
      <c r="D101" s="105"/>
      <c r="E101" s="106"/>
      <c r="F101" s="107"/>
      <c r="G101" s="55"/>
      <c r="H101" s="55"/>
      <c r="I101" s="133"/>
      <c r="J101" s="134"/>
      <c r="K101" s="134"/>
      <c r="L101" s="135"/>
      <c r="M101" s="62"/>
      <c r="N101" s="57"/>
      <c r="O101" s="63" t="str">
        <f t="shared" si="3"/>
        <v/>
      </c>
      <c r="P101" s="66" t="str">
        <f t="shared" si="2"/>
        <v xml:space="preserve"> </v>
      </c>
      <c r="Q101" s="114"/>
      <c r="R101" s="7"/>
      <c r="S101" s="7" t="str">
        <f t="shared" si="0"/>
        <v/>
      </c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72"/>
      <c r="AH101" s="72"/>
      <c r="AI101" s="72"/>
      <c r="AJ101" s="72"/>
      <c r="AK101" s="72"/>
      <c r="AL101" s="72"/>
      <c r="AM101" s="72"/>
      <c r="AN101" s="72"/>
      <c r="AO101" s="8"/>
      <c r="AP101" s="8"/>
      <c r="AQ101" s="8"/>
      <c r="AR101" s="8"/>
      <c r="AS101" s="8"/>
      <c r="AT101" s="8"/>
      <c r="AU101" s="8"/>
      <c r="AV101" s="8"/>
    </row>
    <row r="102" spans="2:48" ht="22.5" customHeight="1" x14ac:dyDescent="0.25">
      <c r="B102" s="60">
        <v>58</v>
      </c>
      <c r="C102" s="61"/>
      <c r="D102" s="105"/>
      <c r="E102" s="106"/>
      <c r="F102" s="107"/>
      <c r="G102" s="55"/>
      <c r="H102" s="55"/>
      <c r="I102" s="133"/>
      <c r="J102" s="134"/>
      <c r="K102" s="134"/>
      <c r="L102" s="135"/>
      <c r="M102" s="62"/>
      <c r="N102" s="57"/>
      <c r="O102" s="63" t="str">
        <f t="shared" si="3"/>
        <v/>
      </c>
      <c r="P102" s="66" t="str">
        <f t="shared" si="2"/>
        <v xml:space="preserve"> </v>
      </c>
      <c r="Q102" s="114"/>
      <c r="R102" s="7"/>
      <c r="S102" s="7" t="str">
        <f t="shared" si="0"/>
        <v/>
      </c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72"/>
      <c r="AH102" s="72"/>
      <c r="AI102" s="72"/>
      <c r="AJ102" s="72"/>
      <c r="AK102" s="72"/>
      <c r="AL102" s="72"/>
      <c r="AM102" s="72"/>
      <c r="AN102" s="72"/>
      <c r="AO102" s="8"/>
      <c r="AP102" s="8"/>
      <c r="AQ102" s="8"/>
      <c r="AR102" s="8"/>
      <c r="AS102" s="8"/>
      <c r="AT102" s="8"/>
      <c r="AU102" s="8"/>
      <c r="AV102" s="8"/>
    </row>
    <row r="103" spans="2:48" ht="22.5" customHeight="1" x14ac:dyDescent="0.25">
      <c r="B103" s="60">
        <v>59</v>
      </c>
      <c r="C103" s="61"/>
      <c r="D103" s="105"/>
      <c r="E103" s="106"/>
      <c r="F103" s="107"/>
      <c r="G103" s="55"/>
      <c r="H103" s="55"/>
      <c r="I103" s="133"/>
      <c r="J103" s="134"/>
      <c r="K103" s="134"/>
      <c r="L103" s="135"/>
      <c r="M103" s="62"/>
      <c r="N103" s="57"/>
      <c r="O103" s="63" t="str">
        <f t="shared" si="3"/>
        <v/>
      </c>
      <c r="P103" s="66" t="str">
        <f t="shared" si="2"/>
        <v xml:space="preserve"> </v>
      </c>
      <c r="Q103" s="114"/>
      <c r="R103" s="7"/>
      <c r="S103" s="7" t="str">
        <f t="shared" si="0"/>
        <v/>
      </c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72"/>
      <c r="AH103" s="72"/>
      <c r="AI103" s="72"/>
      <c r="AJ103" s="72"/>
      <c r="AK103" s="72"/>
      <c r="AL103" s="72"/>
      <c r="AM103" s="72"/>
      <c r="AN103" s="72"/>
      <c r="AO103" s="8"/>
      <c r="AP103" s="8"/>
      <c r="AQ103" s="8"/>
      <c r="AR103" s="8"/>
      <c r="AS103" s="8"/>
      <c r="AT103" s="8"/>
      <c r="AU103" s="8"/>
      <c r="AV103" s="8"/>
    </row>
    <row r="104" spans="2:48" ht="22.5" customHeight="1" x14ac:dyDescent="0.25">
      <c r="B104" s="60">
        <v>60</v>
      </c>
      <c r="C104" s="61"/>
      <c r="D104" s="105"/>
      <c r="E104" s="106"/>
      <c r="F104" s="107"/>
      <c r="G104" s="55"/>
      <c r="H104" s="55"/>
      <c r="I104" s="133"/>
      <c r="J104" s="134"/>
      <c r="K104" s="134"/>
      <c r="L104" s="135"/>
      <c r="M104" s="62"/>
      <c r="N104" s="57"/>
      <c r="O104" s="63" t="str">
        <f t="shared" si="3"/>
        <v/>
      </c>
      <c r="P104" s="66" t="str">
        <f t="shared" si="2"/>
        <v xml:space="preserve"> </v>
      </c>
      <c r="Q104" s="114"/>
      <c r="R104" s="7"/>
      <c r="S104" s="7" t="str">
        <f t="shared" si="0"/>
        <v/>
      </c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72"/>
      <c r="AH104" s="72"/>
      <c r="AI104" s="72"/>
      <c r="AJ104" s="72"/>
      <c r="AK104" s="72"/>
      <c r="AL104" s="72"/>
      <c r="AM104" s="72"/>
      <c r="AN104" s="72"/>
      <c r="AO104" s="8"/>
      <c r="AP104" s="8"/>
      <c r="AQ104" s="8"/>
      <c r="AR104" s="8"/>
      <c r="AS104" s="8"/>
      <c r="AT104" s="8"/>
      <c r="AU104" s="8"/>
      <c r="AV104" s="8"/>
    </row>
    <row r="105" spans="2:48" ht="22.5" customHeight="1" x14ac:dyDescent="0.25">
      <c r="B105" s="60">
        <v>61</v>
      </c>
      <c r="C105" s="61"/>
      <c r="D105" s="105"/>
      <c r="E105" s="106"/>
      <c r="F105" s="107"/>
      <c r="G105" s="55"/>
      <c r="H105" s="55"/>
      <c r="I105" s="133"/>
      <c r="J105" s="134"/>
      <c r="K105" s="134"/>
      <c r="L105" s="135"/>
      <c r="M105" s="62"/>
      <c r="N105" s="57"/>
      <c r="O105" s="63" t="str">
        <f t="shared" si="3"/>
        <v/>
      </c>
      <c r="P105" s="66" t="str">
        <f t="shared" si="2"/>
        <v xml:space="preserve"> </v>
      </c>
      <c r="Q105" s="114"/>
      <c r="R105" s="7"/>
      <c r="S105" s="7" t="str">
        <f t="shared" si="0"/>
        <v/>
      </c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72"/>
      <c r="AH105" s="72"/>
      <c r="AI105" s="72"/>
      <c r="AJ105" s="72"/>
      <c r="AK105" s="72"/>
      <c r="AL105" s="72"/>
      <c r="AM105" s="72"/>
      <c r="AN105" s="72"/>
      <c r="AO105" s="8"/>
      <c r="AP105" s="8"/>
      <c r="AQ105" s="8"/>
      <c r="AR105" s="8"/>
      <c r="AS105" s="8"/>
      <c r="AT105" s="8"/>
      <c r="AU105" s="8"/>
      <c r="AV105" s="8"/>
    </row>
    <row r="106" spans="2:48" ht="22.5" customHeight="1" x14ac:dyDescent="0.25">
      <c r="B106" s="60">
        <v>62</v>
      </c>
      <c r="C106" s="61"/>
      <c r="D106" s="105"/>
      <c r="E106" s="106"/>
      <c r="F106" s="107"/>
      <c r="G106" s="55"/>
      <c r="H106" s="55"/>
      <c r="I106" s="133"/>
      <c r="J106" s="134"/>
      <c r="K106" s="134"/>
      <c r="L106" s="135"/>
      <c r="M106" s="62"/>
      <c r="N106" s="57"/>
      <c r="O106" s="63" t="str">
        <f t="shared" si="3"/>
        <v/>
      </c>
      <c r="P106" s="66" t="str">
        <f t="shared" si="2"/>
        <v xml:space="preserve"> </v>
      </c>
      <c r="Q106" s="114"/>
      <c r="R106" s="7"/>
      <c r="S106" s="7" t="str">
        <f t="shared" si="0"/>
        <v/>
      </c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72"/>
      <c r="AH106" s="72"/>
      <c r="AI106" s="72"/>
      <c r="AJ106" s="72"/>
      <c r="AK106" s="72"/>
      <c r="AL106" s="72"/>
      <c r="AM106" s="72"/>
      <c r="AN106" s="72"/>
      <c r="AO106" s="8"/>
      <c r="AP106" s="8"/>
      <c r="AQ106" s="8"/>
      <c r="AR106" s="8"/>
      <c r="AS106" s="8"/>
      <c r="AT106" s="8"/>
      <c r="AU106" s="8"/>
      <c r="AV106" s="8"/>
    </row>
    <row r="107" spans="2:48" ht="22.5" customHeight="1" x14ac:dyDescent="0.25">
      <c r="B107" s="60">
        <v>63</v>
      </c>
      <c r="C107" s="61"/>
      <c r="D107" s="105"/>
      <c r="E107" s="106"/>
      <c r="F107" s="107"/>
      <c r="G107" s="55"/>
      <c r="H107" s="55"/>
      <c r="I107" s="133"/>
      <c r="J107" s="134"/>
      <c r="K107" s="134"/>
      <c r="L107" s="135"/>
      <c r="M107" s="62"/>
      <c r="N107" s="57"/>
      <c r="O107" s="63" t="str">
        <f t="shared" si="3"/>
        <v/>
      </c>
      <c r="P107" s="66" t="str">
        <f t="shared" si="2"/>
        <v xml:space="preserve"> </v>
      </c>
      <c r="Q107" s="114"/>
      <c r="R107" s="7"/>
      <c r="S107" s="7" t="str">
        <f t="shared" si="0"/>
        <v/>
      </c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72"/>
      <c r="AH107" s="72"/>
      <c r="AI107" s="72"/>
      <c r="AJ107" s="72"/>
      <c r="AK107" s="72"/>
      <c r="AL107" s="72"/>
      <c r="AM107" s="72"/>
      <c r="AN107" s="72"/>
      <c r="AO107" s="8"/>
      <c r="AP107" s="8"/>
      <c r="AQ107" s="8"/>
      <c r="AR107" s="8"/>
      <c r="AS107" s="8"/>
      <c r="AT107" s="8"/>
      <c r="AU107" s="8"/>
      <c r="AV107" s="8"/>
    </row>
    <row r="108" spans="2:48" ht="22.5" customHeight="1" x14ac:dyDescent="0.25">
      <c r="B108" s="60">
        <v>64</v>
      </c>
      <c r="C108" s="61"/>
      <c r="D108" s="105"/>
      <c r="E108" s="106"/>
      <c r="F108" s="107"/>
      <c r="G108" s="55"/>
      <c r="H108" s="55"/>
      <c r="I108" s="133"/>
      <c r="J108" s="134"/>
      <c r="K108" s="134"/>
      <c r="L108" s="135"/>
      <c r="M108" s="62"/>
      <c r="N108" s="57"/>
      <c r="O108" s="63" t="str">
        <f t="shared" si="3"/>
        <v/>
      </c>
      <c r="P108" s="66" t="str">
        <f t="shared" si="2"/>
        <v xml:space="preserve"> </v>
      </c>
      <c r="Q108" s="114"/>
      <c r="R108" s="7"/>
      <c r="S108" s="7" t="str">
        <f t="shared" si="0"/>
        <v/>
      </c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72"/>
      <c r="AH108" s="72"/>
      <c r="AI108" s="72"/>
      <c r="AJ108" s="72"/>
      <c r="AK108" s="72"/>
      <c r="AL108" s="72"/>
      <c r="AM108" s="72"/>
      <c r="AN108" s="72"/>
      <c r="AO108" s="8"/>
      <c r="AP108" s="8"/>
      <c r="AQ108" s="8"/>
      <c r="AR108" s="8"/>
      <c r="AS108" s="8"/>
      <c r="AT108" s="8"/>
      <c r="AU108" s="8"/>
      <c r="AV108" s="8"/>
    </row>
    <row r="109" spans="2:48" ht="22.5" customHeight="1" x14ac:dyDescent="0.25">
      <c r="B109" s="60">
        <v>65</v>
      </c>
      <c r="C109" s="61"/>
      <c r="D109" s="105"/>
      <c r="E109" s="106"/>
      <c r="F109" s="107"/>
      <c r="G109" s="55"/>
      <c r="H109" s="55"/>
      <c r="I109" s="133"/>
      <c r="J109" s="134"/>
      <c r="K109" s="134"/>
      <c r="L109" s="135"/>
      <c r="M109" s="62"/>
      <c r="N109" s="57"/>
      <c r="O109" s="63" t="str">
        <f t="shared" ref="O109:O144" si="4">IF(OR(I109=0,M109=0,C109=0,D109=0),"",IF(I109="KC Agility",VLOOKUP(M109,$C$13:$D$23,2,FALSE),IF(I109="KC Jumping",VLOOKUP(M109,$F$13:$I$23,2,FALSE),IF(I109="KC Steeplechase",VLOOKUP(M109,$F$13:$I$23,2,FALSE),IF(I109="UKA &amp; Unaffiliated Agility",VLOOKUP(M109,$L$13:$M$23,2,FALSE),IF(I109="UKA &amp; Unaffiliated Jumping",VLOOKUP(M109,$O$13:$P$23,2,FALSE),IF(I109="UKA &amp; Unaffiliated Games",VLOOKUP(M109,$O$13:$P$23,2,FALSE),IF(I109="UKA &amp; Unaffiliated Steeplechase",VLOOKUP(M109,$O$13:$P$23,2,FALSE)))))))))</f>
        <v/>
      </c>
      <c r="P109" s="66" t="str">
        <f t="shared" si="2"/>
        <v xml:space="preserve"> </v>
      </c>
      <c r="Q109" s="114"/>
      <c r="R109" s="7"/>
      <c r="S109" s="7" t="str">
        <f t="shared" si="0"/>
        <v/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72"/>
      <c r="AH109" s="72"/>
      <c r="AI109" s="72"/>
      <c r="AJ109" s="72"/>
      <c r="AK109" s="72"/>
      <c r="AL109" s="72"/>
      <c r="AM109" s="72"/>
      <c r="AN109" s="72"/>
      <c r="AO109" s="8"/>
      <c r="AP109" s="8"/>
      <c r="AQ109" s="8"/>
      <c r="AR109" s="8"/>
      <c r="AS109" s="8"/>
      <c r="AT109" s="8"/>
      <c r="AU109" s="8"/>
      <c r="AV109" s="8"/>
    </row>
    <row r="110" spans="2:48" ht="22.5" customHeight="1" x14ac:dyDescent="0.25">
      <c r="B110" s="60">
        <v>66</v>
      </c>
      <c r="C110" s="61"/>
      <c r="D110" s="105"/>
      <c r="E110" s="106"/>
      <c r="F110" s="107"/>
      <c r="G110" s="55"/>
      <c r="H110" s="55"/>
      <c r="I110" s="133"/>
      <c r="J110" s="134"/>
      <c r="K110" s="134"/>
      <c r="L110" s="135"/>
      <c r="M110" s="62"/>
      <c r="N110" s="57"/>
      <c r="O110" s="63" t="str">
        <f t="shared" si="4"/>
        <v/>
      </c>
      <c r="P110" s="66" t="str">
        <f t="shared" si="2"/>
        <v xml:space="preserve"> </v>
      </c>
      <c r="Q110" s="114"/>
      <c r="R110" s="7"/>
      <c r="S110" s="7" t="str">
        <f t="shared" si="0"/>
        <v/>
      </c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72"/>
      <c r="AH110" s="72"/>
      <c r="AI110" s="72"/>
      <c r="AJ110" s="72"/>
      <c r="AK110" s="72"/>
      <c r="AL110" s="72"/>
      <c r="AM110" s="72"/>
      <c r="AN110" s="72"/>
      <c r="AO110" s="8"/>
      <c r="AP110" s="8"/>
      <c r="AQ110" s="8"/>
      <c r="AR110" s="8"/>
      <c r="AS110" s="8"/>
      <c r="AT110" s="8"/>
      <c r="AU110" s="8"/>
      <c r="AV110" s="8"/>
    </row>
    <row r="111" spans="2:48" ht="22.5" customHeight="1" x14ac:dyDescent="0.25">
      <c r="B111" s="60">
        <v>67</v>
      </c>
      <c r="C111" s="61"/>
      <c r="D111" s="105"/>
      <c r="E111" s="106"/>
      <c r="F111" s="107"/>
      <c r="G111" s="55"/>
      <c r="H111" s="55"/>
      <c r="I111" s="133"/>
      <c r="J111" s="134"/>
      <c r="K111" s="134"/>
      <c r="L111" s="135"/>
      <c r="M111" s="62"/>
      <c r="N111" s="57"/>
      <c r="O111" s="63" t="str">
        <f t="shared" si="4"/>
        <v/>
      </c>
      <c r="P111" s="66" t="str">
        <f t="shared" si="2"/>
        <v xml:space="preserve"> </v>
      </c>
      <c r="Q111" s="114"/>
      <c r="R111" s="7"/>
      <c r="S111" s="7" t="str">
        <f t="shared" si="0"/>
        <v/>
      </c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72"/>
      <c r="AH111" s="72"/>
      <c r="AI111" s="72"/>
      <c r="AJ111" s="72"/>
      <c r="AK111" s="72"/>
      <c r="AL111" s="72"/>
      <c r="AM111" s="72"/>
      <c r="AN111" s="72"/>
      <c r="AO111" s="8"/>
      <c r="AP111" s="8"/>
      <c r="AQ111" s="8"/>
      <c r="AR111" s="8"/>
      <c r="AS111" s="8"/>
      <c r="AT111" s="8"/>
      <c r="AU111" s="8"/>
      <c r="AV111" s="8"/>
    </row>
    <row r="112" spans="2:48" ht="22.5" customHeight="1" x14ac:dyDescent="0.25">
      <c r="B112" s="60">
        <v>68</v>
      </c>
      <c r="C112" s="61"/>
      <c r="D112" s="105"/>
      <c r="E112" s="106"/>
      <c r="F112" s="107"/>
      <c r="G112" s="55"/>
      <c r="H112" s="55"/>
      <c r="I112" s="133"/>
      <c r="J112" s="134"/>
      <c r="K112" s="134"/>
      <c r="L112" s="135"/>
      <c r="M112" s="62"/>
      <c r="N112" s="57"/>
      <c r="O112" s="63" t="str">
        <f t="shared" si="4"/>
        <v/>
      </c>
      <c r="P112" s="66" t="str">
        <f t="shared" si="2"/>
        <v xml:space="preserve"> </v>
      </c>
      <c r="Q112" s="114"/>
      <c r="R112" s="7"/>
      <c r="S112" s="7" t="str">
        <f t="shared" si="0"/>
        <v/>
      </c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72"/>
      <c r="AH112" s="72"/>
      <c r="AI112" s="72"/>
      <c r="AJ112" s="72"/>
      <c r="AK112" s="72"/>
      <c r="AL112" s="72"/>
      <c r="AM112" s="72"/>
      <c r="AN112" s="72"/>
      <c r="AO112" s="8"/>
      <c r="AP112" s="8"/>
      <c r="AQ112" s="8"/>
      <c r="AR112" s="8"/>
      <c r="AS112" s="8"/>
      <c r="AT112" s="8"/>
      <c r="AU112" s="8"/>
      <c r="AV112" s="8"/>
    </row>
    <row r="113" spans="2:48" ht="22.5" customHeight="1" x14ac:dyDescent="0.25">
      <c r="B113" s="60">
        <v>69</v>
      </c>
      <c r="C113" s="61"/>
      <c r="D113" s="105"/>
      <c r="E113" s="106"/>
      <c r="F113" s="107"/>
      <c r="G113" s="55"/>
      <c r="H113" s="55"/>
      <c r="I113" s="133"/>
      <c r="J113" s="134"/>
      <c r="K113" s="134"/>
      <c r="L113" s="135"/>
      <c r="M113" s="62"/>
      <c r="N113" s="57"/>
      <c r="O113" s="63" t="str">
        <f t="shared" si="4"/>
        <v/>
      </c>
      <c r="P113" s="66" t="str">
        <f t="shared" si="2"/>
        <v xml:space="preserve"> </v>
      </c>
      <c r="Q113" s="114"/>
      <c r="R113" s="7"/>
      <c r="S113" s="7" t="str">
        <f t="shared" si="0"/>
        <v/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72"/>
      <c r="AH113" s="72"/>
      <c r="AI113" s="72"/>
      <c r="AJ113" s="72"/>
      <c r="AK113" s="72"/>
      <c r="AL113" s="72"/>
      <c r="AM113" s="72"/>
      <c r="AN113" s="72"/>
      <c r="AO113" s="8"/>
      <c r="AP113" s="8"/>
      <c r="AQ113" s="8"/>
      <c r="AR113" s="8"/>
      <c r="AS113" s="8"/>
      <c r="AT113" s="8"/>
      <c r="AU113" s="8"/>
      <c r="AV113" s="8"/>
    </row>
    <row r="114" spans="2:48" ht="22.5" customHeight="1" x14ac:dyDescent="0.25">
      <c r="B114" s="60">
        <v>70</v>
      </c>
      <c r="C114" s="61"/>
      <c r="D114" s="105"/>
      <c r="E114" s="106"/>
      <c r="F114" s="107"/>
      <c r="G114" s="55"/>
      <c r="H114" s="55"/>
      <c r="I114" s="133"/>
      <c r="J114" s="134"/>
      <c r="K114" s="134"/>
      <c r="L114" s="135"/>
      <c r="M114" s="62"/>
      <c r="N114" s="57"/>
      <c r="O114" s="63" t="str">
        <f t="shared" si="4"/>
        <v/>
      </c>
      <c r="P114" s="66" t="str">
        <f t="shared" si="2"/>
        <v xml:space="preserve"> </v>
      </c>
      <c r="Q114" s="114"/>
      <c r="R114" s="7"/>
      <c r="S114" s="7" t="str">
        <f t="shared" si="0"/>
        <v/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72"/>
      <c r="AH114" s="72"/>
      <c r="AI114" s="72"/>
      <c r="AJ114" s="72"/>
      <c r="AK114" s="72"/>
      <c r="AL114" s="72"/>
      <c r="AM114" s="72"/>
      <c r="AN114" s="72"/>
      <c r="AO114" s="8"/>
      <c r="AP114" s="8"/>
      <c r="AQ114" s="8"/>
      <c r="AR114" s="8"/>
      <c r="AS114" s="8"/>
      <c r="AT114" s="8"/>
      <c r="AU114" s="8"/>
      <c r="AV114" s="8"/>
    </row>
    <row r="115" spans="2:48" ht="22.5" customHeight="1" x14ac:dyDescent="0.25">
      <c r="B115" s="60">
        <v>71</v>
      </c>
      <c r="C115" s="61"/>
      <c r="D115" s="105"/>
      <c r="E115" s="106"/>
      <c r="F115" s="107"/>
      <c r="G115" s="55"/>
      <c r="H115" s="55"/>
      <c r="I115" s="133"/>
      <c r="J115" s="134"/>
      <c r="K115" s="134"/>
      <c r="L115" s="135"/>
      <c r="M115" s="62"/>
      <c r="N115" s="57"/>
      <c r="O115" s="63" t="str">
        <f t="shared" si="4"/>
        <v/>
      </c>
      <c r="P115" s="66" t="str">
        <f t="shared" si="2"/>
        <v xml:space="preserve"> </v>
      </c>
      <c r="Q115" s="114"/>
      <c r="R115" s="7"/>
      <c r="S115" s="7" t="str">
        <f t="shared" si="0"/>
        <v/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72"/>
      <c r="AH115" s="72"/>
      <c r="AI115" s="72"/>
      <c r="AJ115" s="72"/>
      <c r="AK115" s="72"/>
      <c r="AL115" s="72"/>
      <c r="AM115" s="72"/>
      <c r="AN115" s="72"/>
      <c r="AO115" s="8"/>
      <c r="AP115" s="8"/>
      <c r="AQ115" s="8"/>
      <c r="AR115" s="8"/>
      <c r="AS115" s="8"/>
      <c r="AT115" s="8"/>
      <c r="AU115" s="8"/>
      <c r="AV115" s="8"/>
    </row>
    <row r="116" spans="2:48" ht="22.5" customHeight="1" x14ac:dyDescent="0.25">
      <c r="B116" s="60">
        <v>72</v>
      </c>
      <c r="C116" s="61"/>
      <c r="D116" s="105"/>
      <c r="E116" s="106"/>
      <c r="F116" s="107"/>
      <c r="G116" s="55"/>
      <c r="H116" s="55"/>
      <c r="I116" s="133"/>
      <c r="J116" s="134"/>
      <c r="K116" s="134"/>
      <c r="L116" s="135"/>
      <c r="M116" s="62"/>
      <c r="N116" s="57"/>
      <c r="O116" s="63" t="str">
        <f t="shared" si="4"/>
        <v/>
      </c>
      <c r="P116" s="66" t="str">
        <f t="shared" si="2"/>
        <v xml:space="preserve"> </v>
      </c>
      <c r="Q116" s="114"/>
      <c r="R116" s="7"/>
      <c r="S116" s="7" t="str">
        <f t="shared" si="0"/>
        <v/>
      </c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72"/>
      <c r="AH116" s="72"/>
      <c r="AI116" s="72"/>
      <c r="AJ116" s="72"/>
      <c r="AK116" s="72"/>
      <c r="AL116" s="72"/>
      <c r="AM116" s="72"/>
      <c r="AN116" s="72"/>
      <c r="AO116" s="8"/>
      <c r="AP116" s="8"/>
      <c r="AQ116" s="8"/>
      <c r="AR116" s="8"/>
      <c r="AS116" s="8"/>
      <c r="AT116" s="8"/>
      <c r="AU116" s="8"/>
      <c r="AV116" s="8"/>
    </row>
    <row r="117" spans="2:48" ht="22.5" customHeight="1" x14ac:dyDescent="0.25">
      <c r="B117" s="60">
        <v>73</v>
      </c>
      <c r="C117" s="61"/>
      <c r="D117" s="105"/>
      <c r="E117" s="106"/>
      <c r="F117" s="107"/>
      <c r="G117" s="55"/>
      <c r="H117" s="55"/>
      <c r="I117" s="133"/>
      <c r="J117" s="134"/>
      <c r="K117" s="134"/>
      <c r="L117" s="135"/>
      <c r="M117" s="62"/>
      <c r="N117" s="57"/>
      <c r="O117" s="63" t="str">
        <f t="shared" si="4"/>
        <v/>
      </c>
      <c r="P117" s="66" t="str">
        <f t="shared" si="2"/>
        <v xml:space="preserve"> </v>
      </c>
      <c r="Q117" s="114"/>
      <c r="R117" s="7"/>
      <c r="S117" s="7" t="str">
        <f t="shared" si="0"/>
        <v/>
      </c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72"/>
      <c r="AH117" s="72"/>
      <c r="AI117" s="72"/>
      <c r="AJ117" s="72"/>
      <c r="AK117" s="72"/>
      <c r="AL117" s="72"/>
      <c r="AM117" s="72"/>
      <c r="AN117" s="72"/>
      <c r="AO117" s="8"/>
      <c r="AP117" s="8"/>
      <c r="AQ117" s="8"/>
      <c r="AR117" s="8"/>
      <c r="AS117" s="8"/>
      <c r="AT117" s="8"/>
      <c r="AU117" s="8"/>
      <c r="AV117" s="8"/>
    </row>
    <row r="118" spans="2:48" ht="22.5" customHeight="1" x14ac:dyDescent="0.25">
      <c r="B118" s="60">
        <v>74</v>
      </c>
      <c r="C118" s="61"/>
      <c r="D118" s="105"/>
      <c r="E118" s="106"/>
      <c r="F118" s="107"/>
      <c r="G118" s="55"/>
      <c r="H118" s="55"/>
      <c r="I118" s="133"/>
      <c r="J118" s="134"/>
      <c r="K118" s="134"/>
      <c r="L118" s="135"/>
      <c r="M118" s="62"/>
      <c r="N118" s="57"/>
      <c r="O118" s="63" t="str">
        <f t="shared" si="4"/>
        <v/>
      </c>
      <c r="P118" s="66" t="str">
        <f t="shared" si="2"/>
        <v xml:space="preserve"> </v>
      </c>
      <c r="Q118" s="114"/>
      <c r="R118" s="7"/>
      <c r="S118" s="7" t="str">
        <f t="shared" si="0"/>
        <v/>
      </c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72"/>
      <c r="AH118" s="72"/>
      <c r="AI118" s="72"/>
      <c r="AJ118" s="72"/>
      <c r="AK118" s="72"/>
      <c r="AL118" s="72"/>
      <c r="AM118" s="72"/>
      <c r="AN118" s="72"/>
      <c r="AO118" s="8"/>
      <c r="AP118" s="8"/>
      <c r="AQ118" s="8"/>
      <c r="AR118" s="8"/>
      <c r="AS118" s="8"/>
      <c r="AT118" s="8"/>
      <c r="AU118" s="8"/>
      <c r="AV118" s="8"/>
    </row>
    <row r="119" spans="2:48" ht="22.5" customHeight="1" x14ac:dyDescent="0.25">
      <c r="B119" s="60">
        <v>75</v>
      </c>
      <c r="C119" s="73"/>
      <c r="D119" s="108"/>
      <c r="E119" s="109"/>
      <c r="F119" s="110"/>
      <c r="G119" s="74"/>
      <c r="H119" s="74"/>
      <c r="I119" s="147"/>
      <c r="J119" s="148"/>
      <c r="K119" s="148"/>
      <c r="L119" s="149"/>
      <c r="M119" s="75"/>
      <c r="N119" s="76"/>
      <c r="O119" s="63" t="str">
        <f t="shared" si="4"/>
        <v/>
      </c>
      <c r="P119" s="77" t="str">
        <f t="shared" ref="P119:P144" si="5">IF(O119="", " ", O119+P118)</f>
        <v xml:space="preserve"> </v>
      </c>
      <c r="Q119" s="5"/>
      <c r="R119" s="5"/>
      <c r="S119" s="5"/>
    </row>
    <row r="120" spans="2:48" ht="22.5" customHeight="1" x14ac:dyDescent="0.25">
      <c r="B120" s="60">
        <v>76</v>
      </c>
      <c r="C120" s="73"/>
      <c r="D120" s="108"/>
      <c r="E120" s="109"/>
      <c r="F120" s="110"/>
      <c r="G120" s="74"/>
      <c r="H120" s="74"/>
      <c r="I120" s="147"/>
      <c r="J120" s="148"/>
      <c r="K120" s="148"/>
      <c r="L120" s="149"/>
      <c r="M120" s="75"/>
      <c r="N120" s="76"/>
      <c r="O120" s="63" t="str">
        <f t="shared" si="4"/>
        <v/>
      </c>
      <c r="P120" s="77" t="str">
        <f t="shared" si="5"/>
        <v xml:space="preserve"> </v>
      </c>
      <c r="Q120" s="5"/>
      <c r="R120" s="5"/>
      <c r="S120" s="5"/>
    </row>
    <row r="121" spans="2:48" ht="22.5" customHeight="1" x14ac:dyDescent="0.25">
      <c r="B121" s="60">
        <v>77</v>
      </c>
      <c r="C121" s="73"/>
      <c r="D121" s="108"/>
      <c r="E121" s="109"/>
      <c r="F121" s="110"/>
      <c r="G121" s="74"/>
      <c r="H121" s="74"/>
      <c r="I121" s="147"/>
      <c r="J121" s="148"/>
      <c r="K121" s="148"/>
      <c r="L121" s="149"/>
      <c r="M121" s="75"/>
      <c r="N121" s="76"/>
      <c r="O121" s="63" t="str">
        <f t="shared" si="4"/>
        <v/>
      </c>
      <c r="P121" s="77" t="str">
        <f t="shared" si="5"/>
        <v xml:space="preserve"> </v>
      </c>
      <c r="Q121" s="5"/>
      <c r="R121" s="5"/>
      <c r="S121" s="5"/>
    </row>
    <row r="122" spans="2:48" ht="22.5" customHeight="1" x14ac:dyDescent="0.25">
      <c r="B122" s="60">
        <v>78</v>
      </c>
      <c r="C122" s="73"/>
      <c r="D122" s="108"/>
      <c r="E122" s="109"/>
      <c r="F122" s="110"/>
      <c r="G122" s="74"/>
      <c r="H122" s="74"/>
      <c r="I122" s="147"/>
      <c r="J122" s="148"/>
      <c r="K122" s="148"/>
      <c r="L122" s="149"/>
      <c r="M122" s="75"/>
      <c r="N122" s="76"/>
      <c r="O122" s="63" t="str">
        <f t="shared" si="4"/>
        <v/>
      </c>
      <c r="P122" s="77" t="str">
        <f t="shared" si="5"/>
        <v xml:space="preserve"> </v>
      </c>
      <c r="Q122" s="5"/>
      <c r="R122" s="5"/>
      <c r="S122" s="5"/>
    </row>
    <row r="123" spans="2:48" ht="22.5" customHeight="1" x14ac:dyDescent="0.25">
      <c r="B123" s="60">
        <v>79</v>
      </c>
      <c r="C123" s="73"/>
      <c r="D123" s="108"/>
      <c r="E123" s="109"/>
      <c r="F123" s="110"/>
      <c r="G123" s="74"/>
      <c r="H123" s="74"/>
      <c r="I123" s="147"/>
      <c r="J123" s="148"/>
      <c r="K123" s="148"/>
      <c r="L123" s="149"/>
      <c r="M123" s="75"/>
      <c r="N123" s="76"/>
      <c r="O123" s="63" t="str">
        <f t="shared" si="4"/>
        <v/>
      </c>
      <c r="P123" s="77" t="str">
        <f t="shared" si="5"/>
        <v xml:space="preserve"> </v>
      </c>
      <c r="Q123" s="5"/>
      <c r="R123" s="5"/>
      <c r="S123" s="5"/>
    </row>
    <row r="124" spans="2:48" ht="22.5" customHeight="1" x14ac:dyDescent="0.25">
      <c r="B124" s="60">
        <v>80</v>
      </c>
      <c r="C124" s="73"/>
      <c r="D124" s="108"/>
      <c r="E124" s="109"/>
      <c r="F124" s="110"/>
      <c r="G124" s="74"/>
      <c r="H124" s="74"/>
      <c r="I124" s="147"/>
      <c r="J124" s="148"/>
      <c r="K124" s="148"/>
      <c r="L124" s="149"/>
      <c r="M124" s="75"/>
      <c r="N124" s="76"/>
      <c r="O124" s="63" t="str">
        <f t="shared" si="4"/>
        <v/>
      </c>
      <c r="P124" s="77" t="str">
        <f t="shared" si="5"/>
        <v xml:space="preserve"> </v>
      </c>
      <c r="Q124" s="5"/>
      <c r="R124" s="5"/>
      <c r="S124" s="5"/>
    </row>
    <row r="125" spans="2:48" ht="22.5" customHeight="1" x14ac:dyDescent="0.25">
      <c r="B125" s="60">
        <v>81</v>
      </c>
      <c r="C125" s="73"/>
      <c r="D125" s="108"/>
      <c r="E125" s="109"/>
      <c r="F125" s="110"/>
      <c r="G125" s="74"/>
      <c r="H125" s="74"/>
      <c r="I125" s="147"/>
      <c r="J125" s="148"/>
      <c r="K125" s="148"/>
      <c r="L125" s="149"/>
      <c r="M125" s="75"/>
      <c r="N125" s="76"/>
      <c r="O125" s="63" t="str">
        <f t="shared" si="4"/>
        <v/>
      </c>
      <c r="P125" s="77" t="str">
        <f t="shared" si="5"/>
        <v xml:space="preserve"> </v>
      </c>
      <c r="Q125" s="5"/>
      <c r="R125" s="5"/>
      <c r="S125" s="5"/>
    </row>
    <row r="126" spans="2:48" ht="22.5" customHeight="1" x14ac:dyDescent="0.25">
      <c r="B126" s="60">
        <v>82</v>
      </c>
      <c r="C126" s="73"/>
      <c r="D126" s="108"/>
      <c r="E126" s="109"/>
      <c r="F126" s="110"/>
      <c r="G126" s="74"/>
      <c r="H126" s="74"/>
      <c r="I126" s="147"/>
      <c r="J126" s="148"/>
      <c r="K126" s="148"/>
      <c r="L126" s="149"/>
      <c r="M126" s="75"/>
      <c r="N126" s="76"/>
      <c r="O126" s="63" t="str">
        <f t="shared" si="4"/>
        <v/>
      </c>
      <c r="P126" s="77" t="str">
        <f t="shared" si="5"/>
        <v xml:space="preserve"> </v>
      </c>
      <c r="Q126" s="5"/>
      <c r="R126" s="5"/>
      <c r="S126" s="5"/>
    </row>
    <row r="127" spans="2:48" ht="22.5" customHeight="1" x14ac:dyDescent="0.25">
      <c r="B127" s="60">
        <v>83</v>
      </c>
      <c r="C127" s="73"/>
      <c r="D127" s="108"/>
      <c r="E127" s="109"/>
      <c r="F127" s="110"/>
      <c r="G127" s="74"/>
      <c r="H127" s="74"/>
      <c r="I127" s="147"/>
      <c r="J127" s="148"/>
      <c r="K127" s="148"/>
      <c r="L127" s="149"/>
      <c r="M127" s="75"/>
      <c r="N127" s="76"/>
      <c r="O127" s="63" t="str">
        <f t="shared" si="4"/>
        <v/>
      </c>
      <c r="P127" s="77" t="str">
        <f t="shared" si="5"/>
        <v xml:space="preserve"> </v>
      </c>
      <c r="Q127" s="5"/>
      <c r="R127" s="5"/>
      <c r="S127" s="5"/>
    </row>
    <row r="128" spans="2:48" ht="22.5" customHeight="1" x14ac:dyDescent="0.25">
      <c r="B128" s="60">
        <v>84</v>
      </c>
      <c r="C128" s="73"/>
      <c r="D128" s="108"/>
      <c r="E128" s="109"/>
      <c r="F128" s="110"/>
      <c r="G128" s="74"/>
      <c r="H128" s="74"/>
      <c r="I128" s="147"/>
      <c r="J128" s="148"/>
      <c r="K128" s="148"/>
      <c r="L128" s="149"/>
      <c r="M128" s="75"/>
      <c r="N128" s="76"/>
      <c r="O128" s="63" t="str">
        <f t="shared" si="4"/>
        <v/>
      </c>
      <c r="P128" s="77" t="str">
        <f t="shared" si="5"/>
        <v xml:space="preserve"> </v>
      </c>
      <c r="Q128" s="5"/>
      <c r="R128" s="5"/>
      <c r="S128" s="5"/>
    </row>
    <row r="129" spans="2:19" ht="22.5" customHeight="1" x14ac:dyDescent="0.25">
      <c r="B129" s="60">
        <v>85</v>
      </c>
      <c r="C129" s="73"/>
      <c r="D129" s="108"/>
      <c r="E129" s="109"/>
      <c r="F129" s="110"/>
      <c r="G129" s="74"/>
      <c r="H129" s="74"/>
      <c r="I129" s="147"/>
      <c r="J129" s="148"/>
      <c r="K129" s="148"/>
      <c r="L129" s="149"/>
      <c r="M129" s="75"/>
      <c r="N129" s="76"/>
      <c r="O129" s="63" t="str">
        <f t="shared" si="4"/>
        <v/>
      </c>
      <c r="P129" s="77" t="str">
        <f t="shared" si="5"/>
        <v xml:space="preserve"> </v>
      </c>
      <c r="Q129" s="5"/>
      <c r="R129" s="5"/>
      <c r="S129" s="5"/>
    </row>
    <row r="130" spans="2:19" ht="22.5" customHeight="1" x14ac:dyDescent="0.25">
      <c r="B130" s="60">
        <v>86</v>
      </c>
      <c r="C130" s="73"/>
      <c r="D130" s="108"/>
      <c r="E130" s="109"/>
      <c r="F130" s="110"/>
      <c r="G130" s="74"/>
      <c r="H130" s="74"/>
      <c r="I130" s="147"/>
      <c r="J130" s="148"/>
      <c r="K130" s="148"/>
      <c r="L130" s="149"/>
      <c r="M130" s="75"/>
      <c r="N130" s="76"/>
      <c r="O130" s="63" t="str">
        <f t="shared" si="4"/>
        <v/>
      </c>
      <c r="P130" s="77" t="str">
        <f t="shared" si="5"/>
        <v xml:space="preserve"> </v>
      </c>
      <c r="Q130" s="5"/>
      <c r="R130" s="5"/>
      <c r="S130" s="5"/>
    </row>
    <row r="131" spans="2:19" ht="22.5" customHeight="1" x14ac:dyDescent="0.25">
      <c r="B131" s="60">
        <v>87</v>
      </c>
      <c r="C131" s="73"/>
      <c r="D131" s="108"/>
      <c r="E131" s="109"/>
      <c r="F131" s="110"/>
      <c r="G131" s="74"/>
      <c r="H131" s="74"/>
      <c r="I131" s="147"/>
      <c r="J131" s="148"/>
      <c r="K131" s="148"/>
      <c r="L131" s="149"/>
      <c r="M131" s="75"/>
      <c r="N131" s="76"/>
      <c r="O131" s="63" t="str">
        <f t="shared" si="4"/>
        <v/>
      </c>
      <c r="P131" s="77" t="str">
        <f t="shared" si="5"/>
        <v xml:space="preserve"> </v>
      </c>
      <c r="Q131" s="5"/>
      <c r="R131" s="5"/>
      <c r="S131" s="5"/>
    </row>
    <row r="132" spans="2:19" ht="22.5" customHeight="1" x14ac:dyDescent="0.25">
      <c r="B132" s="60">
        <v>88</v>
      </c>
      <c r="C132" s="73"/>
      <c r="D132" s="108"/>
      <c r="E132" s="109"/>
      <c r="F132" s="110"/>
      <c r="G132" s="74"/>
      <c r="H132" s="74"/>
      <c r="I132" s="147"/>
      <c r="J132" s="148"/>
      <c r="K132" s="148"/>
      <c r="L132" s="149"/>
      <c r="M132" s="75"/>
      <c r="N132" s="76"/>
      <c r="O132" s="63" t="str">
        <f t="shared" si="4"/>
        <v/>
      </c>
      <c r="P132" s="77" t="str">
        <f t="shared" si="5"/>
        <v xml:space="preserve"> </v>
      </c>
      <c r="Q132" s="5"/>
      <c r="R132" s="5"/>
      <c r="S132" s="5"/>
    </row>
    <row r="133" spans="2:19" ht="22.5" customHeight="1" x14ac:dyDescent="0.25">
      <c r="B133" s="60">
        <v>89</v>
      </c>
      <c r="C133" s="73"/>
      <c r="D133" s="108"/>
      <c r="E133" s="109"/>
      <c r="F133" s="110"/>
      <c r="G133" s="74"/>
      <c r="H133" s="74"/>
      <c r="I133" s="147"/>
      <c r="J133" s="148"/>
      <c r="K133" s="148"/>
      <c r="L133" s="149"/>
      <c r="M133" s="75"/>
      <c r="N133" s="76"/>
      <c r="O133" s="63" t="str">
        <f t="shared" si="4"/>
        <v/>
      </c>
      <c r="P133" s="77" t="str">
        <f t="shared" si="5"/>
        <v xml:space="preserve"> </v>
      </c>
      <c r="Q133" s="5"/>
      <c r="R133" s="5"/>
      <c r="S133" s="5"/>
    </row>
    <row r="134" spans="2:19" ht="22.5" customHeight="1" x14ac:dyDescent="0.25">
      <c r="B134" s="60">
        <v>90</v>
      </c>
      <c r="C134" s="73"/>
      <c r="D134" s="108"/>
      <c r="E134" s="109"/>
      <c r="F134" s="110"/>
      <c r="G134" s="74"/>
      <c r="H134" s="74"/>
      <c r="I134" s="147"/>
      <c r="J134" s="148"/>
      <c r="K134" s="148"/>
      <c r="L134" s="149"/>
      <c r="M134" s="75"/>
      <c r="N134" s="76"/>
      <c r="O134" s="63" t="str">
        <f t="shared" si="4"/>
        <v/>
      </c>
      <c r="P134" s="77" t="str">
        <f t="shared" si="5"/>
        <v xml:space="preserve"> </v>
      </c>
      <c r="Q134" s="5"/>
      <c r="R134" s="5"/>
      <c r="S134" s="5"/>
    </row>
    <row r="135" spans="2:19" ht="22.5" customHeight="1" x14ac:dyDescent="0.25">
      <c r="B135" s="60">
        <v>91</v>
      </c>
      <c r="C135" s="73"/>
      <c r="D135" s="108"/>
      <c r="E135" s="109"/>
      <c r="F135" s="110"/>
      <c r="G135" s="74"/>
      <c r="H135" s="74"/>
      <c r="I135" s="147"/>
      <c r="J135" s="148"/>
      <c r="K135" s="148"/>
      <c r="L135" s="149"/>
      <c r="M135" s="75"/>
      <c r="N135" s="76"/>
      <c r="O135" s="63" t="str">
        <f t="shared" si="4"/>
        <v/>
      </c>
      <c r="P135" s="77" t="str">
        <f t="shared" si="5"/>
        <v xml:space="preserve"> </v>
      </c>
      <c r="Q135" s="5"/>
      <c r="R135" s="5"/>
      <c r="S135" s="5"/>
    </row>
    <row r="136" spans="2:19" ht="22.5" customHeight="1" x14ac:dyDescent="0.25">
      <c r="B136" s="60">
        <v>92</v>
      </c>
      <c r="C136" s="73"/>
      <c r="D136" s="108"/>
      <c r="E136" s="109"/>
      <c r="F136" s="110"/>
      <c r="G136" s="74"/>
      <c r="H136" s="74"/>
      <c r="I136" s="147"/>
      <c r="J136" s="148"/>
      <c r="K136" s="148"/>
      <c r="L136" s="149"/>
      <c r="M136" s="75"/>
      <c r="N136" s="76"/>
      <c r="O136" s="63" t="str">
        <f t="shared" si="4"/>
        <v/>
      </c>
      <c r="P136" s="77" t="str">
        <f t="shared" si="5"/>
        <v xml:space="preserve"> </v>
      </c>
      <c r="Q136" s="5"/>
      <c r="R136" s="5"/>
      <c r="S136" s="5"/>
    </row>
    <row r="137" spans="2:19" ht="22.5" customHeight="1" x14ac:dyDescent="0.25">
      <c r="B137" s="60">
        <v>93</v>
      </c>
      <c r="C137" s="73"/>
      <c r="D137" s="108"/>
      <c r="E137" s="109"/>
      <c r="F137" s="110"/>
      <c r="G137" s="74"/>
      <c r="H137" s="74"/>
      <c r="I137" s="147"/>
      <c r="J137" s="148"/>
      <c r="K137" s="148"/>
      <c r="L137" s="149"/>
      <c r="M137" s="75"/>
      <c r="N137" s="76"/>
      <c r="O137" s="63" t="str">
        <f t="shared" si="4"/>
        <v/>
      </c>
      <c r="P137" s="77" t="str">
        <f t="shared" si="5"/>
        <v xml:space="preserve"> </v>
      </c>
      <c r="Q137" s="5"/>
      <c r="R137" s="5"/>
      <c r="S137" s="5"/>
    </row>
    <row r="138" spans="2:19" ht="22.5" customHeight="1" x14ac:dyDescent="0.25">
      <c r="B138" s="60">
        <v>94</v>
      </c>
      <c r="C138" s="73"/>
      <c r="D138" s="108"/>
      <c r="E138" s="109"/>
      <c r="F138" s="110"/>
      <c r="G138" s="74"/>
      <c r="H138" s="74"/>
      <c r="I138" s="147"/>
      <c r="J138" s="148"/>
      <c r="K138" s="148"/>
      <c r="L138" s="149"/>
      <c r="M138" s="75"/>
      <c r="N138" s="76"/>
      <c r="O138" s="63" t="str">
        <f t="shared" si="4"/>
        <v/>
      </c>
      <c r="P138" s="77" t="str">
        <f t="shared" si="5"/>
        <v xml:space="preserve"> </v>
      </c>
      <c r="Q138" s="5"/>
      <c r="R138" s="5"/>
      <c r="S138" s="5"/>
    </row>
    <row r="139" spans="2:19" ht="22.5" customHeight="1" x14ac:dyDescent="0.25">
      <c r="B139" s="60">
        <v>95</v>
      </c>
      <c r="C139" s="73"/>
      <c r="D139" s="108"/>
      <c r="E139" s="109"/>
      <c r="F139" s="110"/>
      <c r="G139" s="74"/>
      <c r="H139" s="74"/>
      <c r="I139" s="147"/>
      <c r="J139" s="148"/>
      <c r="K139" s="148"/>
      <c r="L139" s="149"/>
      <c r="M139" s="75"/>
      <c r="N139" s="76"/>
      <c r="O139" s="63" t="str">
        <f t="shared" si="4"/>
        <v/>
      </c>
      <c r="P139" s="77" t="str">
        <f t="shared" si="5"/>
        <v xml:space="preserve"> </v>
      </c>
      <c r="Q139" s="5"/>
      <c r="R139" s="5"/>
      <c r="S139" s="5"/>
    </row>
    <row r="140" spans="2:19" ht="22.5" customHeight="1" x14ac:dyDescent="0.25">
      <c r="B140" s="60">
        <v>96</v>
      </c>
      <c r="C140" s="73"/>
      <c r="D140" s="108"/>
      <c r="E140" s="109"/>
      <c r="F140" s="110"/>
      <c r="G140" s="74"/>
      <c r="H140" s="74"/>
      <c r="I140" s="147"/>
      <c r="J140" s="148"/>
      <c r="K140" s="148"/>
      <c r="L140" s="149"/>
      <c r="M140" s="75"/>
      <c r="N140" s="76"/>
      <c r="O140" s="63" t="str">
        <f t="shared" si="4"/>
        <v/>
      </c>
      <c r="P140" s="77" t="str">
        <f t="shared" si="5"/>
        <v xml:space="preserve"> </v>
      </c>
      <c r="Q140" s="5"/>
      <c r="R140" s="5"/>
      <c r="S140" s="5"/>
    </row>
    <row r="141" spans="2:19" ht="22.5" customHeight="1" x14ac:dyDescent="0.25">
      <c r="B141" s="60">
        <v>97</v>
      </c>
      <c r="C141" s="73"/>
      <c r="D141" s="108"/>
      <c r="E141" s="109"/>
      <c r="F141" s="110"/>
      <c r="G141" s="74"/>
      <c r="H141" s="74"/>
      <c r="I141" s="147"/>
      <c r="J141" s="148"/>
      <c r="K141" s="148"/>
      <c r="L141" s="149"/>
      <c r="M141" s="75"/>
      <c r="N141" s="76"/>
      <c r="O141" s="63" t="str">
        <f t="shared" si="4"/>
        <v/>
      </c>
      <c r="P141" s="77" t="str">
        <f t="shared" si="5"/>
        <v xml:space="preserve"> </v>
      </c>
      <c r="Q141" s="5"/>
      <c r="R141" s="5"/>
      <c r="S141" s="5"/>
    </row>
    <row r="142" spans="2:19" ht="22.5" customHeight="1" x14ac:dyDescent="0.25">
      <c r="B142" s="60">
        <v>98</v>
      </c>
      <c r="C142" s="73"/>
      <c r="D142" s="108"/>
      <c r="E142" s="109"/>
      <c r="F142" s="110"/>
      <c r="G142" s="74"/>
      <c r="H142" s="74"/>
      <c r="I142" s="147"/>
      <c r="J142" s="148"/>
      <c r="K142" s="148"/>
      <c r="L142" s="149"/>
      <c r="M142" s="75"/>
      <c r="N142" s="76"/>
      <c r="O142" s="63" t="str">
        <f t="shared" si="4"/>
        <v/>
      </c>
      <c r="P142" s="77" t="str">
        <f t="shared" si="5"/>
        <v xml:space="preserve"> </v>
      </c>
      <c r="Q142" s="5"/>
      <c r="R142" s="5"/>
      <c r="S142" s="5"/>
    </row>
    <row r="143" spans="2:19" ht="22.5" customHeight="1" x14ac:dyDescent="0.25">
      <c r="B143" s="60">
        <v>99</v>
      </c>
      <c r="C143" s="73"/>
      <c r="D143" s="108"/>
      <c r="E143" s="109"/>
      <c r="F143" s="110"/>
      <c r="G143" s="74"/>
      <c r="H143" s="74"/>
      <c r="I143" s="147"/>
      <c r="J143" s="148"/>
      <c r="K143" s="148"/>
      <c r="L143" s="149"/>
      <c r="M143" s="75"/>
      <c r="N143" s="76"/>
      <c r="O143" s="63" t="str">
        <f t="shared" si="4"/>
        <v/>
      </c>
      <c r="P143" s="77" t="str">
        <f t="shared" si="5"/>
        <v xml:space="preserve"> </v>
      </c>
      <c r="Q143" s="5"/>
      <c r="R143" s="5"/>
      <c r="S143" s="5"/>
    </row>
    <row r="144" spans="2:19" ht="22.5" customHeight="1" thickBot="1" x14ac:dyDescent="0.3">
      <c r="B144" s="78">
        <v>100</v>
      </c>
      <c r="C144" s="79"/>
      <c r="D144" s="111"/>
      <c r="E144" s="112"/>
      <c r="F144" s="113"/>
      <c r="G144" s="74"/>
      <c r="H144" s="74"/>
      <c r="I144" s="150"/>
      <c r="J144" s="151"/>
      <c r="K144" s="151"/>
      <c r="L144" s="152"/>
      <c r="M144" s="80"/>
      <c r="N144" s="76"/>
      <c r="O144" s="81" t="str">
        <f t="shared" si="4"/>
        <v/>
      </c>
      <c r="P144" s="82" t="str">
        <f t="shared" si="5"/>
        <v xml:space="preserve"> </v>
      </c>
      <c r="Q144" s="5"/>
      <c r="R144" s="5"/>
      <c r="S144" s="5"/>
    </row>
    <row r="145" spans="2:19" ht="22.5" customHeight="1" thickBot="1" x14ac:dyDescent="0.3">
      <c r="B145" s="5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4" t="s">
        <v>22</v>
      </c>
      <c r="P145" s="85">
        <f>SUM(O45:O144)</f>
        <v>0</v>
      </c>
      <c r="Q145" s="5"/>
      <c r="R145" s="5"/>
      <c r="S145" s="5"/>
    </row>
  </sheetData>
  <sheetProtection sheet="1" objects="1" scenarios="1" selectLockedCells="1"/>
  <customSheetViews>
    <customSheetView guid="{7F4CC7DA-052E-41AD-9FC2-00CF4AFDAB0C}" scale="145" showPageBreaks="1" showGridLines="0" fitToPage="1" printArea="1" hiddenColumns="1" topLeftCell="A18">
      <selection activeCell="O18" sqref="O1:P1048576"/>
      <pageMargins left="0.39370078740157483" right="0.39370078740157483" top="0.39370078740157483" bottom="0.55118110236220474" header="0.31496062992125984" footer="0.31496062992125984"/>
      <pageSetup paperSize="9" scale="74" fitToHeight="0" orientation="portrait" r:id="rId1"/>
    </customSheetView>
  </customSheetViews>
  <mergeCells count="248">
    <mergeCell ref="G2:P2"/>
    <mergeCell ref="L12:M12"/>
    <mergeCell ref="O12:P12"/>
    <mergeCell ref="G15:I15"/>
    <mergeCell ref="G16:I16"/>
    <mergeCell ref="G17:I17"/>
    <mergeCell ref="G18:I18"/>
    <mergeCell ref="G19:I19"/>
    <mergeCell ref="G21:I21"/>
    <mergeCell ref="F12:I12"/>
    <mergeCell ref="G20:I20"/>
    <mergeCell ref="G13:I13"/>
    <mergeCell ref="G14:I14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17:L117"/>
    <mergeCell ref="I118:L118"/>
    <mergeCell ref="I105:L105"/>
    <mergeCell ref="I106:L106"/>
    <mergeCell ref="I107:L107"/>
    <mergeCell ref="I108:L108"/>
    <mergeCell ref="I109:L109"/>
    <mergeCell ref="I110:L110"/>
    <mergeCell ref="I111:L111"/>
    <mergeCell ref="I112:L112"/>
    <mergeCell ref="I113:L113"/>
    <mergeCell ref="I99:L99"/>
    <mergeCell ref="I100:L100"/>
    <mergeCell ref="I101:L101"/>
    <mergeCell ref="I102:L102"/>
    <mergeCell ref="I103:L103"/>
    <mergeCell ref="I104:L104"/>
    <mergeCell ref="I114:L114"/>
    <mergeCell ref="I115:L115"/>
    <mergeCell ref="I116:L116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41:L41"/>
    <mergeCell ref="I42:L42"/>
    <mergeCell ref="I43:L43"/>
    <mergeCell ref="I45:L45"/>
    <mergeCell ref="I46:L46"/>
    <mergeCell ref="I47:L47"/>
    <mergeCell ref="I48:L48"/>
    <mergeCell ref="I49:L49"/>
    <mergeCell ref="I50:L50"/>
    <mergeCell ref="D59:F59"/>
    <mergeCell ref="D60:F60"/>
    <mergeCell ref="D79:F79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D53:F53"/>
    <mergeCell ref="D54:F54"/>
    <mergeCell ref="D42:F42"/>
    <mergeCell ref="D92:F92"/>
    <mergeCell ref="D93:F93"/>
    <mergeCell ref="D94:F94"/>
    <mergeCell ref="O40:P40"/>
    <mergeCell ref="I40:M40"/>
    <mergeCell ref="D67:F67"/>
    <mergeCell ref="D66:F66"/>
    <mergeCell ref="D89:F89"/>
    <mergeCell ref="D90:F90"/>
    <mergeCell ref="D78:F78"/>
    <mergeCell ref="D83:F83"/>
    <mergeCell ref="D84:F84"/>
    <mergeCell ref="D85:F85"/>
    <mergeCell ref="D86:F86"/>
    <mergeCell ref="D62:F62"/>
    <mergeCell ref="D61:F61"/>
    <mergeCell ref="D43:F43"/>
    <mergeCell ref="D45:F45"/>
    <mergeCell ref="D49:F49"/>
    <mergeCell ref="D46:F46"/>
    <mergeCell ref="D58:F58"/>
    <mergeCell ref="D123:F123"/>
    <mergeCell ref="D124:F124"/>
    <mergeCell ref="D137:F137"/>
    <mergeCell ref="D130:F130"/>
    <mergeCell ref="D131:F131"/>
    <mergeCell ref="D134:F134"/>
    <mergeCell ref="C40:F40"/>
    <mergeCell ref="D55:F55"/>
    <mergeCell ref="D56:F56"/>
    <mergeCell ref="D57:F57"/>
    <mergeCell ref="D82:F82"/>
    <mergeCell ref="D126:F126"/>
    <mergeCell ref="D119:F119"/>
    <mergeCell ref="D80:F80"/>
    <mergeCell ref="D106:F106"/>
    <mergeCell ref="D97:F97"/>
    <mergeCell ref="D98:F98"/>
    <mergeCell ref="D99:F99"/>
    <mergeCell ref="D100:F100"/>
    <mergeCell ref="D125:F125"/>
    <mergeCell ref="D50:F50"/>
    <mergeCell ref="D51:F51"/>
    <mergeCell ref="D68:F68"/>
    <mergeCell ref="D69:F69"/>
    <mergeCell ref="D96:F96"/>
    <mergeCell ref="D81:F81"/>
    <mergeCell ref="D87:F87"/>
    <mergeCell ref="D88:F88"/>
    <mergeCell ref="D91:F91"/>
    <mergeCell ref="D101:F101"/>
    <mergeCell ref="D95:F95"/>
    <mergeCell ref="Q1:Q118"/>
    <mergeCell ref="D11:P11"/>
    <mergeCell ref="D70:F70"/>
    <mergeCell ref="D52:F52"/>
    <mergeCell ref="D63:F63"/>
    <mergeCell ref="D64:F64"/>
    <mergeCell ref="D65:F65"/>
    <mergeCell ref="D41:F41"/>
    <mergeCell ref="D47:F47"/>
    <mergeCell ref="D48:F48"/>
    <mergeCell ref="D73:F73"/>
    <mergeCell ref="D74:F74"/>
    <mergeCell ref="D75:F75"/>
    <mergeCell ref="D76:F76"/>
    <mergeCell ref="D77:F77"/>
    <mergeCell ref="D71:F71"/>
    <mergeCell ref="D72:F72"/>
    <mergeCell ref="D107:F107"/>
    <mergeCell ref="D108:F108"/>
    <mergeCell ref="D109:F109"/>
    <mergeCell ref="D110:F110"/>
    <mergeCell ref="D111:F111"/>
    <mergeCell ref="D102:F102"/>
    <mergeCell ref="D103:F103"/>
    <mergeCell ref="D104:F104"/>
    <mergeCell ref="D105:F105"/>
    <mergeCell ref="D117:F117"/>
    <mergeCell ref="D118:F118"/>
    <mergeCell ref="D142:F142"/>
    <mergeCell ref="D143:F143"/>
    <mergeCell ref="D144:F144"/>
    <mergeCell ref="D138:F138"/>
    <mergeCell ref="D139:F139"/>
    <mergeCell ref="D112:F112"/>
    <mergeCell ref="D113:F113"/>
    <mergeCell ref="D114:F114"/>
    <mergeCell ref="D115:F115"/>
    <mergeCell ref="D116:F116"/>
    <mergeCell ref="D141:F141"/>
    <mergeCell ref="D135:F135"/>
    <mergeCell ref="D127:F127"/>
    <mergeCell ref="D128:F128"/>
    <mergeCell ref="D129:F129"/>
    <mergeCell ref="D140:F140"/>
    <mergeCell ref="D120:F120"/>
    <mergeCell ref="D132:F132"/>
    <mergeCell ref="D133:F133"/>
    <mergeCell ref="D136:F136"/>
    <mergeCell ref="D121:F121"/>
    <mergeCell ref="D122:F122"/>
    <mergeCell ref="C37:P37"/>
    <mergeCell ref="C7:D7"/>
    <mergeCell ref="C8:D8"/>
    <mergeCell ref="C9:D9"/>
    <mergeCell ref="C10:D10"/>
    <mergeCell ref="E7:P7"/>
    <mergeCell ref="E8:P8"/>
    <mergeCell ref="E9:P9"/>
    <mergeCell ref="E10:P10"/>
    <mergeCell ref="C27:P27"/>
    <mergeCell ref="C29:P29"/>
    <mergeCell ref="C35:P35"/>
    <mergeCell ref="C28:P28"/>
    <mergeCell ref="C32:P32"/>
    <mergeCell ref="C30:P30"/>
    <mergeCell ref="C31:P31"/>
    <mergeCell ref="C34:P34"/>
    <mergeCell ref="C36:P36"/>
    <mergeCell ref="C33:P33"/>
    <mergeCell ref="G22:I22"/>
    <mergeCell ref="G23:I23"/>
    <mergeCell ref="C12:D12"/>
    <mergeCell ref="C25:P25"/>
    <mergeCell ref="C26:P26"/>
  </mergeCells>
  <dataValidations count="4">
    <dataValidation type="list" allowBlank="1" showInputMessage="1" showErrorMessage="1" sqref="M45:M144">
      <formula1>$AG$53:$AG$63</formula1>
    </dataValidation>
    <dataValidation type="list" allowBlank="1" showInputMessage="1" showErrorMessage="1" sqref="I45:I144">
      <formula1>$AM$54:$AM$60</formula1>
    </dataValidation>
    <dataValidation type="list" allowBlank="1" showInputMessage="1" showErrorMessage="1" sqref="E9">
      <formula1>$AG$65:$AG$71</formula1>
    </dataValidation>
    <dataValidation type="list" allowBlank="1" showInputMessage="1" showErrorMessage="1" sqref="E10">
      <formula1>$AG$73:$AG$75</formula1>
    </dataValidation>
  </dataValidations>
  <pageMargins left="0.39370078740157483" right="0.39370078740157483" top="0.39370078740157483" bottom="0.55118110236220474" header="0.31496062992125984" footer="0.31496062992125984"/>
  <pageSetup paperSize="9" scale="74" fitToHeight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6"/>
  <sheetViews>
    <sheetView workbookViewId="0">
      <selection activeCell="F12" sqref="F12"/>
    </sheetView>
  </sheetViews>
  <sheetFormatPr defaultRowHeight="15" x14ac:dyDescent="0.25"/>
  <cols>
    <col min="1" max="1" width="17" customWidth="1"/>
  </cols>
  <sheetData>
    <row r="1" spans="1:6" x14ac:dyDescent="0.25">
      <c r="A1" t="s">
        <v>25</v>
      </c>
    </row>
    <row r="2" spans="1:6" x14ac:dyDescent="0.25">
      <c r="A2" t="s">
        <v>1</v>
      </c>
    </row>
    <row r="3" spans="1:6" x14ac:dyDescent="0.25">
      <c r="A3" t="s">
        <v>2</v>
      </c>
    </row>
    <row r="4" spans="1:6" x14ac:dyDescent="0.25">
      <c r="A4" t="s">
        <v>3</v>
      </c>
    </row>
    <row r="6" spans="1:6" x14ac:dyDescent="0.25">
      <c r="A6" t="s">
        <v>4</v>
      </c>
    </row>
    <row r="7" spans="1:6" x14ac:dyDescent="0.25">
      <c r="A7" t="s">
        <v>27</v>
      </c>
    </row>
    <row r="8" spans="1:6" x14ac:dyDescent="0.25">
      <c r="B8" s="1"/>
      <c r="E8" t="s">
        <v>6</v>
      </c>
    </row>
    <row r="9" spans="1:6" x14ac:dyDescent="0.25">
      <c r="A9" t="s">
        <v>5</v>
      </c>
    </row>
    <row r="11" spans="1:6" x14ac:dyDescent="0.25">
      <c r="A11" t="s">
        <v>6</v>
      </c>
      <c r="B11" t="s">
        <v>25</v>
      </c>
      <c r="D11" s="2" t="s">
        <v>23</v>
      </c>
      <c r="F11" s="2"/>
    </row>
    <row r="12" spans="1:6" x14ac:dyDescent="0.25">
      <c r="A12" t="s">
        <v>7</v>
      </c>
      <c r="B12" t="s">
        <v>18</v>
      </c>
      <c r="D12" s="2">
        <v>1</v>
      </c>
      <c r="F12" s="3" t="s">
        <v>30</v>
      </c>
    </row>
    <row r="13" spans="1:6" x14ac:dyDescent="0.25">
      <c r="A13" t="s">
        <v>8</v>
      </c>
      <c r="B13" t="s">
        <v>19</v>
      </c>
      <c r="D13" s="2">
        <v>2</v>
      </c>
      <c r="F13" s="3" t="s">
        <v>31</v>
      </c>
    </row>
    <row r="14" spans="1:6" x14ac:dyDescent="0.25">
      <c r="A14" t="s">
        <v>9</v>
      </c>
      <c r="B14" t="s">
        <v>17</v>
      </c>
      <c r="D14" s="2">
        <v>3</v>
      </c>
      <c r="F14" s="3" t="s">
        <v>32</v>
      </c>
    </row>
    <row r="15" spans="1:6" x14ac:dyDescent="0.25">
      <c r="A15" t="s">
        <v>10</v>
      </c>
      <c r="B15" t="s">
        <v>20</v>
      </c>
      <c r="D15" s="2">
        <v>4</v>
      </c>
      <c r="F15" s="3" t="s">
        <v>33</v>
      </c>
    </row>
    <row r="16" spans="1:6" x14ac:dyDescent="0.25">
      <c r="A16" t="s">
        <v>11</v>
      </c>
      <c r="B16" t="s">
        <v>21</v>
      </c>
      <c r="D16" s="2">
        <v>5</v>
      </c>
      <c r="F16" s="3" t="s">
        <v>34</v>
      </c>
    </row>
    <row r="17" spans="1:6" x14ac:dyDescent="0.25">
      <c r="A17" t="s">
        <v>12</v>
      </c>
      <c r="D17" s="2">
        <v>6</v>
      </c>
      <c r="F17" s="3" t="s">
        <v>35</v>
      </c>
    </row>
    <row r="18" spans="1:6" x14ac:dyDescent="0.25">
      <c r="A18" t="s">
        <v>13</v>
      </c>
      <c r="D18" s="2">
        <v>7</v>
      </c>
      <c r="F18" s="3"/>
    </row>
    <row r="19" spans="1:6" x14ac:dyDescent="0.25">
      <c r="A19" t="s">
        <v>14</v>
      </c>
      <c r="F19" s="3"/>
    </row>
    <row r="20" spans="1:6" x14ac:dyDescent="0.25">
      <c r="A20" t="s">
        <v>15</v>
      </c>
      <c r="F20" s="3"/>
    </row>
    <row r="21" spans="1:6" x14ac:dyDescent="0.25">
      <c r="A21" t="s">
        <v>24</v>
      </c>
      <c r="B21" t="s">
        <v>0</v>
      </c>
      <c r="F21" s="3"/>
    </row>
    <row r="22" spans="1:6" x14ac:dyDescent="0.25">
      <c r="F22" s="3"/>
    </row>
    <row r="23" spans="1:6" x14ac:dyDescent="0.25">
      <c r="F23" s="3"/>
    </row>
    <row r="24" spans="1:6" x14ac:dyDescent="0.25">
      <c r="F24" s="3"/>
    </row>
    <row r="25" spans="1:6" x14ac:dyDescent="0.25">
      <c r="F25" s="3"/>
    </row>
    <row r="26" spans="1:6" x14ac:dyDescent="0.25">
      <c r="F26" s="3"/>
    </row>
    <row r="27" spans="1:6" x14ac:dyDescent="0.25">
      <c r="F27" s="3"/>
    </row>
    <row r="28" spans="1:6" x14ac:dyDescent="0.25">
      <c r="F28" s="3"/>
    </row>
    <row r="29" spans="1:6" x14ac:dyDescent="0.25">
      <c r="F29" s="3"/>
    </row>
    <row r="30" spans="1:6" x14ac:dyDescent="0.25">
      <c r="F30" s="3"/>
    </row>
    <row r="31" spans="1:6" x14ac:dyDescent="0.25">
      <c r="F31" s="3"/>
    </row>
    <row r="32" spans="1:6" x14ac:dyDescent="0.25">
      <c r="F32" s="3"/>
    </row>
    <row r="33" spans="6:9" x14ac:dyDescent="0.25">
      <c r="F33" s="3"/>
    </row>
    <row r="34" spans="6:9" x14ac:dyDescent="0.25">
      <c r="F34" s="4"/>
    </row>
    <row r="35" spans="6:9" x14ac:dyDescent="0.25">
      <c r="F35" s="4"/>
    </row>
    <row r="36" spans="6:9" x14ac:dyDescent="0.25">
      <c r="I36" t="str">
        <f>IF(OR(E36=0, H36=0),"",IF(E36="Agility",VLOOKUP(H36,B8:C18,2,FALSE),VLOOKUP(H36,E8:F17,2,FALSE)))</f>
        <v/>
      </c>
    </row>
  </sheetData>
  <customSheetViews>
    <customSheetView guid="{7F4CC7DA-052E-41AD-9FC2-00CF4AFDAB0C}" state="hidden">
      <selection activeCell="F12" sqref="F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ignoredErrors>
    <ignoredError sqref="F12 F13:F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706"/>
  <sheetViews>
    <sheetView topLeftCell="A667" workbookViewId="0">
      <selection activeCell="C707" sqref="C707"/>
    </sheetView>
  </sheetViews>
  <sheetFormatPr defaultRowHeight="15" x14ac:dyDescent="0.25"/>
  <sheetData>
    <row r="2" spans="2:3" x14ac:dyDescent="0.25">
      <c r="B2" t="s">
        <v>4</v>
      </c>
      <c r="C2" t="s">
        <v>27</v>
      </c>
    </row>
    <row r="4" spans="2:3" x14ac:dyDescent="0.25">
      <c r="B4" t="e">
        <f>'Agility Record Sheet'!#REF!</f>
        <v>#REF!</v>
      </c>
      <c r="C4" t="e">
        <f>'Agility Record Sheet'!#REF!</f>
        <v>#REF!</v>
      </c>
    </row>
    <row r="5" spans="2:3" x14ac:dyDescent="0.25">
      <c r="B5" t="str">
        <f>IF('Agility Record Sheet'!I45="Agility", 'Agility Record Sheet'!S45, "")</f>
        <v/>
      </c>
      <c r="C5" t="str">
        <f>IF('Agility Record Sheet'!I45="Jumping", 'Agility Record Sheet'!S45, "")</f>
        <v/>
      </c>
    </row>
    <row r="6" spans="2:3" x14ac:dyDescent="0.25">
      <c r="B6" t="str">
        <f>IF('Agility Record Sheet'!I46="Agility", 'Agility Record Sheet'!S46, "")</f>
        <v/>
      </c>
      <c r="C6" t="str">
        <f>IF('Agility Record Sheet'!I46="Jumping", 'Agility Record Sheet'!S46, "")</f>
        <v/>
      </c>
    </row>
    <row r="7" spans="2:3" x14ac:dyDescent="0.25">
      <c r="B7" t="str">
        <f>IF('Agility Record Sheet'!I47="Agility", 'Agility Record Sheet'!S47, "")</f>
        <v/>
      </c>
      <c r="C7" t="str">
        <f>IF('Agility Record Sheet'!I47="Jumping", 'Agility Record Sheet'!S47, "")</f>
        <v/>
      </c>
    </row>
    <row r="8" spans="2:3" x14ac:dyDescent="0.25">
      <c r="B8" t="str">
        <f>IF('Agility Record Sheet'!I48="Agility", 'Agility Record Sheet'!S48, "")</f>
        <v/>
      </c>
      <c r="C8" t="str">
        <f>IF('Agility Record Sheet'!I48="Jumping", 'Agility Record Sheet'!S48, "")</f>
        <v/>
      </c>
    </row>
    <row r="9" spans="2:3" x14ac:dyDescent="0.25">
      <c r="B9" t="str">
        <f>IF('Agility Record Sheet'!I49="Agility", 'Agility Record Sheet'!S49, "")</f>
        <v/>
      </c>
      <c r="C9" t="str">
        <f>IF('Agility Record Sheet'!I49="Jumping", 'Agility Record Sheet'!S49, "")</f>
        <v/>
      </c>
    </row>
    <row r="10" spans="2:3" x14ac:dyDescent="0.25">
      <c r="B10" t="str">
        <f>IF('Agility Record Sheet'!I50="Agility", 'Agility Record Sheet'!S50, "")</f>
        <v/>
      </c>
      <c r="C10" t="str">
        <f>IF('Agility Record Sheet'!I50="Jumping", 'Agility Record Sheet'!S50, "")</f>
        <v/>
      </c>
    </row>
    <row r="11" spans="2:3" x14ac:dyDescent="0.25">
      <c r="B11" t="str">
        <f>IF('Agility Record Sheet'!I51="Agility", 'Agility Record Sheet'!S51, "")</f>
        <v/>
      </c>
      <c r="C11" t="str">
        <f>IF('Agility Record Sheet'!I51="Jumping", 'Agility Record Sheet'!S51, "")</f>
        <v/>
      </c>
    </row>
    <row r="12" spans="2:3" x14ac:dyDescent="0.25">
      <c r="B12" t="str">
        <f>IF('Agility Record Sheet'!I52="Agility", 'Agility Record Sheet'!S52, "")</f>
        <v/>
      </c>
      <c r="C12" t="str">
        <f>IF('Agility Record Sheet'!I52="Jumping", 'Agility Record Sheet'!S52, "")</f>
        <v/>
      </c>
    </row>
    <row r="13" spans="2:3" x14ac:dyDescent="0.25">
      <c r="B13" t="str">
        <f>IF('Agility Record Sheet'!I53="Agility", 'Agility Record Sheet'!S53, "")</f>
        <v/>
      </c>
      <c r="C13" t="str">
        <f>IF('Agility Record Sheet'!I53="Jumping", 'Agility Record Sheet'!S53, "")</f>
        <v/>
      </c>
    </row>
    <row r="14" spans="2:3" x14ac:dyDescent="0.25">
      <c r="B14" t="str">
        <f>IF('Agility Record Sheet'!I54="Agility", 'Agility Record Sheet'!S54, "")</f>
        <v/>
      </c>
      <c r="C14" t="str">
        <f>IF('Agility Record Sheet'!I54="Jumping", 'Agility Record Sheet'!S54, "")</f>
        <v/>
      </c>
    </row>
    <row r="15" spans="2:3" x14ac:dyDescent="0.25">
      <c r="B15" t="str">
        <f>IF('Agility Record Sheet'!I55="Agility", 'Agility Record Sheet'!S55, "")</f>
        <v/>
      </c>
      <c r="C15" t="str">
        <f>IF('Agility Record Sheet'!I55="Jumping", 'Agility Record Sheet'!S55, "")</f>
        <v/>
      </c>
    </row>
    <row r="16" spans="2:3" x14ac:dyDescent="0.25">
      <c r="B16" t="str">
        <f>IF('Agility Record Sheet'!I56="Agility", 'Agility Record Sheet'!S56, "")</f>
        <v/>
      </c>
      <c r="C16" t="str">
        <f>IF('Agility Record Sheet'!I56="Jumping", 'Agility Record Sheet'!S56, "")</f>
        <v/>
      </c>
    </row>
    <row r="17" spans="2:3" x14ac:dyDescent="0.25">
      <c r="B17" t="str">
        <f>IF('Agility Record Sheet'!I57="Agility", 'Agility Record Sheet'!S57, "")</f>
        <v/>
      </c>
      <c r="C17" t="str">
        <f>IF('Agility Record Sheet'!I57="Jumping", 'Agility Record Sheet'!S57, "")</f>
        <v/>
      </c>
    </row>
    <row r="18" spans="2:3" x14ac:dyDescent="0.25">
      <c r="B18" t="str">
        <f>IF('Agility Record Sheet'!I58="Agility", 'Agility Record Sheet'!S58, "")</f>
        <v/>
      </c>
      <c r="C18" t="str">
        <f>IF('Agility Record Sheet'!I58="Jumping", 'Agility Record Sheet'!S58, "")</f>
        <v/>
      </c>
    </row>
    <row r="19" spans="2:3" x14ac:dyDescent="0.25">
      <c r="B19" t="str">
        <f>IF('Agility Record Sheet'!I59="Agility", 'Agility Record Sheet'!S59, "")</f>
        <v/>
      </c>
      <c r="C19" t="str">
        <f>IF('Agility Record Sheet'!I59="Jumping", 'Agility Record Sheet'!S59, "")</f>
        <v/>
      </c>
    </row>
    <row r="20" spans="2:3" x14ac:dyDescent="0.25">
      <c r="B20" t="str">
        <f>IF('Agility Record Sheet'!I60="Agility", 'Agility Record Sheet'!S60, "")</f>
        <v/>
      </c>
      <c r="C20" t="str">
        <f>IF('Agility Record Sheet'!I60="Jumping", 'Agility Record Sheet'!S60, "")</f>
        <v/>
      </c>
    </row>
    <row r="21" spans="2:3" x14ac:dyDescent="0.25">
      <c r="B21" t="str">
        <f>IF('Agility Record Sheet'!I61="Agility", 'Agility Record Sheet'!S61, "")</f>
        <v/>
      </c>
      <c r="C21" t="str">
        <f>IF('Agility Record Sheet'!I61="Jumping", 'Agility Record Sheet'!S61, "")</f>
        <v/>
      </c>
    </row>
    <row r="22" spans="2:3" x14ac:dyDescent="0.25">
      <c r="B22" t="str">
        <f>IF('Agility Record Sheet'!I62="Agility", 'Agility Record Sheet'!S62, "")</f>
        <v/>
      </c>
      <c r="C22" t="str">
        <f>IF('Agility Record Sheet'!I62="Jumping", 'Agility Record Sheet'!S62, "")</f>
        <v/>
      </c>
    </row>
    <row r="23" spans="2:3" x14ac:dyDescent="0.25">
      <c r="B23" t="str">
        <f>IF('Agility Record Sheet'!I63="Agility", 'Agility Record Sheet'!S63, "")</f>
        <v/>
      </c>
      <c r="C23" t="str">
        <f>IF('Agility Record Sheet'!I63="Jumping", 'Agility Record Sheet'!S63, "")</f>
        <v/>
      </c>
    </row>
    <row r="24" spans="2:3" x14ac:dyDescent="0.25">
      <c r="B24" t="str">
        <f>IF('Agility Record Sheet'!I64="Agility", 'Agility Record Sheet'!S64, "")</f>
        <v/>
      </c>
      <c r="C24" t="str">
        <f>IF('Agility Record Sheet'!I64="Jumping", 'Agility Record Sheet'!S64, "")</f>
        <v/>
      </c>
    </row>
    <row r="25" spans="2:3" x14ac:dyDescent="0.25">
      <c r="B25" t="str">
        <f>IF('Agility Record Sheet'!I65="Agility", 'Agility Record Sheet'!S65, "")</f>
        <v/>
      </c>
      <c r="C25" t="str">
        <f>IF('Agility Record Sheet'!I65="Jumping", 'Agility Record Sheet'!S65, "")</f>
        <v/>
      </c>
    </row>
    <row r="26" spans="2:3" x14ac:dyDescent="0.25">
      <c r="B26" t="str">
        <f>IF('Agility Record Sheet'!I66="Agility", 'Agility Record Sheet'!S66, "")</f>
        <v/>
      </c>
      <c r="C26" t="str">
        <f>IF('Agility Record Sheet'!I66="Jumping", 'Agility Record Sheet'!S66, "")</f>
        <v/>
      </c>
    </row>
    <row r="27" spans="2:3" x14ac:dyDescent="0.25">
      <c r="B27" t="str">
        <f>IF('Agility Record Sheet'!I67="Agility", 'Agility Record Sheet'!S67, "")</f>
        <v/>
      </c>
      <c r="C27" t="str">
        <f>IF('Agility Record Sheet'!I67="Jumping", 'Agility Record Sheet'!S67, "")</f>
        <v/>
      </c>
    </row>
    <row r="28" spans="2:3" x14ac:dyDescent="0.25">
      <c r="B28" t="str">
        <f>IF('Agility Record Sheet'!I68="Agility", 'Agility Record Sheet'!S68, "")</f>
        <v/>
      </c>
      <c r="C28" t="str">
        <f>IF('Agility Record Sheet'!I68="Jumping", 'Agility Record Sheet'!S68, "")</f>
        <v/>
      </c>
    </row>
    <row r="29" spans="2:3" x14ac:dyDescent="0.25">
      <c r="B29" t="str">
        <f>IF('Agility Record Sheet'!I69="Agility", 'Agility Record Sheet'!S69, "")</f>
        <v/>
      </c>
      <c r="C29" t="str">
        <f>IF('Agility Record Sheet'!I69="Jumping", 'Agility Record Sheet'!S69, "")</f>
        <v/>
      </c>
    </row>
    <row r="30" spans="2:3" x14ac:dyDescent="0.25">
      <c r="B30" t="str">
        <f>IF('Agility Record Sheet'!I70="Agility", 'Agility Record Sheet'!S70, "")</f>
        <v/>
      </c>
      <c r="C30" t="str">
        <f>IF('Agility Record Sheet'!I70="Jumping", 'Agility Record Sheet'!S70, "")</f>
        <v/>
      </c>
    </row>
    <row r="31" spans="2:3" x14ac:dyDescent="0.25">
      <c r="B31" t="str">
        <f>IF('Agility Record Sheet'!I71="Agility", 'Agility Record Sheet'!S71, "")</f>
        <v/>
      </c>
      <c r="C31" t="str">
        <f>IF('Agility Record Sheet'!I71="Jumping", 'Agility Record Sheet'!S71, "")</f>
        <v/>
      </c>
    </row>
    <row r="32" spans="2:3" x14ac:dyDescent="0.25">
      <c r="B32" t="str">
        <f>IF('Agility Record Sheet'!I72="Agility", 'Agility Record Sheet'!S72, "")</f>
        <v/>
      </c>
      <c r="C32" t="str">
        <f>IF('Agility Record Sheet'!I72="Jumping", 'Agility Record Sheet'!S72, "")</f>
        <v/>
      </c>
    </row>
    <row r="33" spans="2:3" x14ac:dyDescent="0.25">
      <c r="B33" t="str">
        <f>IF('Agility Record Sheet'!I73="Agility", 'Agility Record Sheet'!S73, "")</f>
        <v/>
      </c>
      <c r="C33" t="str">
        <f>IF('Agility Record Sheet'!I73="Jumping", 'Agility Record Sheet'!S73, "")</f>
        <v/>
      </c>
    </row>
    <row r="34" spans="2:3" x14ac:dyDescent="0.25">
      <c r="B34" t="str">
        <f>IF('Agility Record Sheet'!I74="Agility", 'Agility Record Sheet'!S74, "")</f>
        <v/>
      </c>
      <c r="C34" t="str">
        <f>IF('Agility Record Sheet'!I74="Jumping", 'Agility Record Sheet'!S74, "")</f>
        <v/>
      </c>
    </row>
    <row r="35" spans="2:3" x14ac:dyDescent="0.25">
      <c r="B35" t="str">
        <f>IF('Agility Record Sheet'!I75="Agility", 'Agility Record Sheet'!S75, "")</f>
        <v/>
      </c>
      <c r="C35" t="str">
        <f>IF('Agility Record Sheet'!I75="Jumping", 'Agility Record Sheet'!S75, "")</f>
        <v/>
      </c>
    </row>
    <row r="36" spans="2:3" x14ac:dyDescent="0.25">
      <c r="B36" t="str">
        <f>IF('Agility Record Sheet'!I76="Agility", 'Agility Record Sheet'!S76, "")</f>
        <v/>
      </c>
      <c r="C36" t="str">
        <f>IF('Agility Record Sheet'!I76="Jumping", 'Agility Record Sheet'!S76, "")</f>
        <v/>
      </c>
    </row>
    <row r="37" spans="2:3" x14ac:dyDescent="0.25">
      <c r="B37" t="str">
        <f>IF('Agility Record Sheet'!I77="Agility", 'Agility Record Sheet'!S77, "")</f>
        <v/>
      </c>
      <c r="C37" t="str">
        <f>IF('Agility Record Sheet'!I77="Jumping", 'Agility Record Sheet'!S77, "")</f>
        <v/>
      </c>
    </row>
    <row r="38" spans="2:3" x14ac:dyDescent="0.25">
      <c r="B38" t="str">
        <f>IF('Agility Record Sheet'!I78="Agility", 'Agility Record Sheet'!S78, "")</f>
        <v/>
      </c>
      <c r="C38" t="str">
        <f>IF('Agility Record Sheet'!I78="Jumping", 'Agility Record Sheet'!S78, "")</f>
        <v/>
      </c>
    </row>
    <row r="39" spans="2:3" x14ac:dyDescent="0.25">
      <c r="B39" t="str">
        <f>IF('Agility Record Sheet'!I79="Agility", 'Agility Record Sheet'!S79, "")</f>
        <v/>
      </c>
      <c r="C39" t="str">
        <f>IF('Agility Record Sheet'!I79="Jumping", 'Agility Record Sheet'!S79, "")</f>
        <v/>
      </c>
    </row>
    <row r="40" spans="2:3" x14ac:dyDescent="0.25">
      <c r="B40" t="str">
        <f>IF('Agility Record Sheet'!I80="Agility", 'Agility Record Sheet'!S80, "")</f>
        <v/>
      </c>
      <c r="C40" t="str">
        <f>IF('Agility Record Sheet'!I80="Jumping", 'Agility Record Sheet'!S80, "")</f>
        <v/>
      </c>
    </row>
    <row r="41" spans="2:3" x14ac:dyDescent="0.25">
      <c r="B41" t="str">
        <f>IF('Agility Record Sheet'!I81="Agility", 'Agility Record Sheet'!S81, "")</f>
        <v/>
      </c>
      <c r="C41" t="str">
        <f>IF('Agility Record Sheet'!I81="Jumping", 'Agility Record Sheet'!S81, "")</f>
        <v/>
      </c>
    </row>
    <row r="42" spans="2:3" x14ac:dyDescent="0.25">
      <c r="B42" t="str">
        <f>IF('Agility Record Sheet'!I82="Agility", 'Agility Record Sheet'!S82, "")</f>
        <v/>
      </c>
      <c r="C42" t="str">
        <f>IF('Agility Record Sheet'!I82="Jumping", 'Agility Record Sheet'!S82, "")</f>
        <v/>
      </c>
    </row>
    <row r="43" spans="2:3" x14ac:dyDescent="0.25">
      <c r="B43" t="str">
        <f>IF('Agility Record Sheet'!I83="Agility", 'Agility Record Sheet'!S83, "")</f>
        <v/>
      </c>
      <c r="C43" t="str">
        <f>IF('Agility Record Sheet'!I83="Jumping", 'Agility Record Sheet'!S83, "")</f>
        <v/>
      </c>
    </row>
    <row r="44" spans="2:3" x14ac:dyDescent="0.25">
      <c r="B44" t="str">
        <f>IF('Agility Record Sheet'!I84="Agility", 'Agility Record Sheet'!S84, "")</f>
        <v/>
      </c>
      <c r="C44" t="str">
        <f>IF('Agility Record Sheet'!I84="Jumping", 'Agility Record Sheet'!S84, "")</f>
        <v/>
      </c>
    </row>
    <row r="45" spans="2:3" x14ac:dyDescent="0.25">
      <c r="B45" t="str">
        <f>IF('Agility Record Sheet'!I85="Agility", 'Agility Record Sheet'!S85, "")</f>
        <v/>
      </c>
      <c r="C45" t="str">
        <f>IF('Agility Record Sheet'!I85="Jumping", 'Agility Record Sheet'!S85, "")</f>
        <v/>
      </c>
    </row>
    <row r="46" spans="2:3" x14ac:dyDescent="0.25">
      <c r="B46" t="str">
        <f>IF('Agility Record Sheet'!I86="Agility", 'Agility Record Sheet'!S86, "")</f>
        <v/>
      </c>
      <c r="C46" t="str">
        <f>IF('Agility Record Sheet'!I86="Jumping", 'Agility Record Sheet'!S86, "")</f>
        <v/>
      </c>
    </row>
    <row r="47" spans="2:3" x14ac:dyDescent="0.25">
      <c r="B47" t="str">
        <f>IF('Agility Record Sheet'!I87="Agility", 'Agility Record Sheet'!S87, "")</f>
        <v/>
      </c>
      <c r="C47" t="str">
        <f>IF('Agility Record Sheet'!I87="Jumping", 'Agility Record Sheet'!S87, "")</f>
        <v/>
      </c>
    </row>
    <row r="48" spans="2:3" x14ac:dyDescent="0.25">
      <c r="B48" t="str">
        <f>IF('Agility Record Sheet'!I88="Agility", 'Agility Record Sheet'!S88, "")</f>
        <v/>
      </c>
      <c r="C48" t="str">
        <f>IF('Agility Record Sheet'!I88="Jumping", 'Agility Record Sheet'!S88, "")</f>
        <v/>
      </c>
    </row>
    <row r="49" spans="2:3" x14ac:dyDescent="0.25">
      <c r="B49" t="str">
        <f>IF('Agility Record Sheet'!I89="Agility", 'Agility Record Sheet'!S89, "")</f>
        <v/>
      </c>
      <c r="C49" t="str">
        <f>IF('Agility Record Sheet'!I89="Jumping", 'Agility Record Sheet'!S89, "")</f>
        <v/>
      </c>
    </row>
    <row r="50" spans="2:3" x14ac:dyDescent="0.25">
      <c r="B50" t="str">
        <f>IF('Agility Record Sheet'!I90="Agility", 'Agility Record Sheet'!S90, "")</f>
        <v/>
      </c>
      <c r="C50" t="str">
        <f>IF('Agility Record Sheet'!I90="Jumping", 'Agility Record Sheet'!S90, "")</f>
        <v/>
      </c>
    </row>
    <row r="51" spans="2:3" x14ac:dyDescent="0.25">
      <c r="B51" t="str">
        <f>IF('Agility Record Sheet'!I91="Agility", 'Agility Record Sheet'!S91, "")</f>
        <v/>
      </c>
      <c r="C51" t="str">
        <f>IF('Agility Record Sheet'!I91="Jumping", 'Agility Record Sheet'!S91, "")</f>
        <v/>
      </c>
    </row>
    <row r="52" spans="2:3" x14ac:dyDescent="0.25">
      <c r="B52" t="str">
        <f>IF('Agility Record Sheet'!I92="Agility", 'Agility Record Sheet'!S92, "")</f>
        <v/>
      </c>
      <c r="C52" t="str">
        <f>IF('Agility Record Sheet'!I92="Jumping", 'Agility Record Sheet'!S92, "")</f>
        <v/>
      </c>
    </row>
    <row r="53" spans="2:3" x14ac:dyDescent="0.25">
      <c r="B53" t="str">
        <f>IF('Agility Record Sheet'!I93="Agility", 'Agility Record Sheet'!S93, "")</f>
        <v/>
      </c>
      <c r="C53" t="str">
        <f>IF('Agility Record Sheet'!I93="Jumping", 'Agility Record Sheet'!S93, "")</f>
        <v/>
      </c>
    </row>
    <row r="54" spans="2:3" x14ac:dyDescent="0.25">
      <c r="B54" t="str">
        <f>IF('Agility Record Sheet'!I94="Agility", 'Agility Record Sheet'!S94, "")</f>
        <v/>
      </c>
      <c r="C54" t="str">
        <f>IF('Agility Record Sheet'!I94="Jumping", 'Agility Record Sheet'!S94, "")</f>
        <v/>
      </c>
    </row>
    <row r="55" spans="2:3" x14ac:dyDescent="0.25">
      <c r="B55" t="str">
        <f>IF('Agility Record Sheet'!I95="Agility", 'Agility Record Sheet'!S95, "")</f>
        <v/>
      </c>
      <c r="C55" t="str">
        <f>IF('Agility Record Sheet'!I95="Jumping", 'Agility Record Sheet'!S95, "")</f>
        <v/>
      </c>
    </row>
    <row r="56" spans="2:3" x14ac:dyDescent="0.25">
      <c r="B56" t="str">
        <f>IF('Agility Record Sheet'!I96="Agility", 'Agility Record Sheet'!S96, "")</f>
        <v/>
      </c>
      <c r="C56" t="str">
        <f>IF('Agility Record Sheet'!I96="Jumping", 'Agility Record Sheet'!S96, "")</f>
        <v/>
      </c>
    </row>
    <row r="57" spans="2:3" x14ac:dyDescent="0.25">
      <c r="B57" t="str">
        <f>IF('Agility Record Sheet'!I97="Agility", 'Agility Record Sheet'!S97, "")</f>
        <v/>
      </c>
      <c r="C57" t="str">
        <f>IF('Agility Record Sheet'!I97="Jumping", 'Agility Record Sheet'!S97, "")</f>
        <v/>
      </c>
    </row>
    <row r="58" spans="2:3" x14ac:dyDescent="0.25">
      <c r="B58" t="str">
        <f>IF('Agility Record Sheet'!I98="Agility", 'Agility Record Sheet'!S98, "")</f>
        <v/>
      </c>
      <c r="C58" t="str">
        <f>IF('Agility Record Sheet'!I98="Jumping", 'Agility Record Sheet'!S98, "")</f>
        <v/>
      </c>
    </row>
    <row r="59" spans="2:3" x14ac:dyDescent="0.25">
      <c r="B59" t="str">
        <f>IF('Agility Record Sheet'!I99="Agility", 'Agility Record Sheet'!S99, "")</f>
        <v/>
      </c>
      <c r="C59" t="str">
        <f>IF('Agility Record Sheet'!I99="Jumping", 'Agility Record Sheet'!S99, "")</f>
        <v/>
      </c>
    </row>
    <row r="60" spans="2:3" x14ac:dyDescent="0.25">
      <c r="B60" t="str">
        <f>IF('Agility Record Sheet'!I100="Agility", 'Agility Record Sheet'!S100, "")</f>
        <v/>
      </c>
      <c r="C60" t="str">
        <f>IF('Agility Record Sheet'!I100="Jumping", 'Agility Record Sheet'!S100, "")</f>
        <v/>
      </c>
    </row>
    <row r="61" spans="2:3" x14ac:dyDescent="0.25">
      <c r="B61" t="str">
        <f>IF('Agility Record Sheet'!I101="Agility", 'Agility Record Sheet'!S101, "")</f>
        <v/>
      </c>
      <c r="C61" t="str">
        <f>IF('Agility Record Sheet'!I101="Jumping", 'Agility Record Sheet'!S101, "")</f>
        <v/>
      </c>
    </row>
    <row r="62" spans="2:3" x14ac:dyDescent="0.25">
      <c r="B62" t="str">
        <f>IF('Agility Record Sheet'!I102="Agility", 'Agility Record Sheet'!S102, "")</f>
        <v/>
      </c>
      <c r="C62" t="str">
        <f>IF('Agility Record Sheet'!I102="Jumping", 'Agility Record Sheet'!S102, "")</f>
        <v/>
      </c>
    </row>
    <row r="63" spans="2:3" x14ac:dyDescent="0.25">
      <c r="B63" t="str">
        <f>IF('Agility Record Sheet'!I103="Agility", 'Agility Record Sheet'!S103, "")</f>
        <v/>
      </c>
      <c r="C63" t="str">
        <f>IF('Agility Record Sheet'!I103="Jumping", 'Agility Record Sheet'!S103, "")</f>
        <v/>
      </c>
    </row>
    <row r="64" spans="2:3" x14ac:dyDescent="0.25">
      <c r="B64" t="str">
        <f>IF('Agility Record Sheet'!I104="Agility", 'Agility Record Sheet'!S104, "")</f>
        <v/>
      </c>
      <c r="C64" t="str">
        <f>IF('Agility Record Sheet'!I104="Jumping", 'Agility Record Sheet'!S104, "")</f>
        <v/>
      </c>
    </row>
    <row r="65" spans="2:3" x14ac:dyDescent="0.25">
      <c r="B65" t="str">
        <f>IF('Agility Record Sheet'!I105="Agility", 'Agility Record Sheet'!S105, "")</f>
        <v/>
      </c>
      <c r="C65" t="str">
        <f>IF('Agility Record Sheet'!I105="Jumping", 'Agility Record Sheet'!S105, "")</f>
        <v/>
      </c>
    </row>
    <row r="66" spans="2:3" x14ac:dyDescent="0.25">
      <c r="B66" t="str">
        <f>IF('Agility Record Sheet'!I106="Agility", 'Agility Record Sheet'!S106, "")</f>
        <v/>
      </c>
      <c r="C66" t="str">
        <f>IF('Agility Record Sheet'!I106="Jumping", 'Agility Record Sheet'!S106, "")</f>
        <v/>
      </c>
    </row>
    <row r="67" spans="2:3" x14ac:dyDescent="0.25">
      <c r="B67" t="str">
        <f>IF('Agility Record Sheet'!I107="Agility", 'Agility Record Sheet'!S107, "")</f>
        <v/>
      </c>
      <c r="C67" t="str">
        <f>IF('Agility Record Sheet'!I107="Jumping", 'Agility Record Sheet'!S107, "")</f>
        <v/>
      </c>
    </row>
    <row r="68" spans="2:3" x14ac:dyDescent="0.25">
      <c r="B68" t="str">
        <f>IF('Agility Record Sheet'!I108="Agility", 'Agility Record Sheet'!S108, "")</f>
        <v/>
      </c>
      <c r="C68" t="str">
        <f>IF('Agility Record Sheet'!I108="Jumping", 'Agility Record Sheet'!S108, "")</f>
        <v/>
      </c>
    </row>
    <row r="69" spans="2:3" x14ac:dyDescent="0.25">
      <c r="B69" t="str">
        <f>IF('Agility Record Sheet'!I109="Agility", 'Agility Record Sheet'!S109, "")</f>
        <v/>
      </c>
      <c r="C69" t="str">
        <f>IF('Agility Record Sheet'!I109="Jumping", 'Agility Record Sheet'!S109, "")</f>
        <v/>
      </c>
    </row>
    <row r="70" spans="2:3" x14ac:dyDescent="0.25">
      <c r="B70" t="str">
        <f>IF('Agility Record Sheet'!I110="Agility", 'Agility Record Sheet'!S110, "")</f>
        <v/>
      </c>
      <c r="C70" t="str">
        <f>IF('Agility Record Sheet'!I110="Jumping", 'Agility Record Sheet'!S110, "")</f>
        <v/>
      </c>
    </row>
    <row r="71" spans="2:3" x14ac:dyDescent="0.25">
      <c r="B71" t="str">
        <f>IF('Agility Record Sheet'!I111="Agility", 'Agility Record Sheet'!S111, "")</f>
        <v/>
      </c>
      <c r="C71" t="str">
        <f>IF('Agility Record Sheet'!I111="Jumping", 'Agility Record Sheet'!S111, "")</f>
        <v/>
      </c>
    </row>
    <row r="72" spans="2:3" x14ac:dyDescent="0.25">
      <c r="B72" t="str">
        <f>IF('Agility Record Sheet'!I112="Agility", 'Agility Record Sheet'!S112, "")</f>
        <v/>
      </c>
      <c r="C72" t="str">
        <f>IF('Agility Record Sheet'!I112="Jumping", 'Agility Record Sheet'!S112, "")</f>
        <v/>
      </c>
    </row>
    <row r="73" spans="2:3" x14ac:dyDescent="0.25">
      <c r="B73" t="str">
        <f>IF('Agility Record Sheet'!I113="Agility", 'Agility Record Sheet'!S113, "")</f>
        <v/>
      </c>
      <c r="C73" t="str">
        <f>IF('Agility Record Sheet'!I113="Jumping", 'Agility Record Sheet'!S113, "")</f>
        <v/>
      </c>
    </row>
    <row r="74" spans="2:3" x14ac:dyDescent="0.25">
      <c r="B74" t="str">
        <f>IF('Agility Record Sheet'!I114="Agility", 'Agility Record Sheet'!S114, "")</f>
        <v/>
      </c>
      <c r="C74" t="str">
        <f>IF('Agility Record Sheet'!I114="Jumping", 'Agility Record Sheet'!S114, "")</f>
        <v/>
      </c>
    </row>
    <row r="75" spans="2:3" x14ac:dyDescent="0.25">
      <c r="B75" t="str">
        <f>IF('Agility Record Sheet'!I115="Agility", 'Agility Record Sheet'!S115, "")</f>
        <v/>
      </c>
      <c r="C75" t="str">
        <f>IF('Agility Record Sheet'!I115="Jumping", 'Agility Record Sheet'!S115, "")</f>
        <v/>
      </c>
    </row>
    <row r="76" spans="2:3" x14ac:dyDescent="0.25">
      <c r="B76" t="str">
        <f>IF('Agility Record Sheet'!I116="Agility", 'Agility Record Sheet'!S116, "")</f>
        <v/>
      </c>
      <c r="C76" t="str">
        <f>IF('Agility Record Sheet'!I116="Jumping", 'Agility Record Sheet'!S116, "")</f>
        <v/>
      </c>
    </row>
    <row r="77" spans="2:3" x14ac:dyDescent="0.25">
      <c r="B77" t="str">
        <f>IF('Agility Record Sheet'!I117="Agility", 'Agility Record Sheet'!S117, "")</f>
        <v/>
      </c>
      <c r="C77" t="str">
        <f>IF('Agility Record Sheet'!I117="Jumping", 'Agility Record Sheet'!S117, "")</f>
        <v/>
      </c>
    </row>
    <row r="78" spans="2:3" x14ac:dyDescent="0.25">
      <c r="B78" t="str">
        <f>IF('Agility Record Sheet'!I118="Agility", 'Agility Record Sheet'!S118, "")</f>
        <v/>
      </c>
      <c r="C78" t="str">
        <f>IF('Agility Record Sheet'!I118="Jumping", 'Agility Record Sheet'!S118, "")</f>
        <v/>
      </c>
    </row>
    <row r="79" spans="2:3" x14ac:dyDescent="0.25">
      <c r="B79" t="e">
        <f>IF('Agility Record Sheet'!#REF!="Agility", 'Agility Record Sheet'!#REF!, "")</f>
        <v>#REF!</v>
      </c>
      <c r="C79" t="e">
        <f>IF('Agility Record Sheet'!#REF!="Jumping", 'Agility Record Sheet'!#REF!, "")</f>
        <v>#REF!</v>
      </c>
    </row>
    <row r="80" spans="2:3" x14ac:dyDescent="0.25">
      <c r="B80" t="e">
        <f>IF('Agility Record Sheet'!#REF!="Agility", 'Agility Record Sheet'!#REF!, "")</f>
        <v>#REF!</v>
      </c>
      <c r="C80" t="e">
        <f>IF('Agility Record Sheet'!#REF!="Jumping", 'Agility Record Sheet'!#REF!, "")</f>
        <v>#REF!</v>
      </c>
    </row>
    <row r="81" spans="2:3" x14ac:dyDescent="0.25">
      <c r="B81" t="e">
        <f>IF('Agility Record Sheet'!#REF!="Agility", 'Agility Record Sheet'!#REF!, "")</f>
        <v>#REF!</v>
      </c>
      <c r="C81" t="e">
        <f>IF('Agility Record Sheet'!#REF!="Jumping", 'Agility Record Sheet'!#REF!, "")</f>
        <v>#REF!</v>
      </c>
    </row>
    <row r="82" spans="2:3" x14ac:dyDescent="0.25">
      <c r="B82" t="e">
        <f>IF('Agility Record Sheet'!#REF!="Agility", 'Agility Record Sheet'!#REF!, "")</f>
        <v>#REF!</v>
      </c>
      <c r="C82" t="e">
        <f>IF('Agility Record Sheet'!#REF!="Jumping", 'Agility Record Sheet'!#REF!, "")</f>
        <v>#REF!</v>
      </c>
    </row>
    <row r="83" spans="2:3" x14ac:dyDescent="0.25">
      <c r="B83" t="e">
        <f>IF('Agility Record Sheet'!#REF!="Agility", 'Agility Record Sheet'!#REF!, "")</f>
        <v>#REF!</v>
      </c>
      <c r="C83" t="e">
        <f>IF('Agility Record Sheet'!#REF!="Jumping", 'Agility Record Sheet'!#REF!, "")</f>
        <v>#REF!</v>
      </c>
    </row>
    <row r="84" spans="2:3" x14ac:dyDescent="0.25">
      <c r="B84" t="e">
        <f>IF('Agility Record Sheet'!#REF!="Agility", 'Agility Record Sheet'!#REF!, "")</f>
        <v>#REF!</v>
      </c>
      <c r="C84" t="e">
        <f>IF('Agility Record Sheet'!#REF!="Jumping", 'Agility Record Sheet'!#REF!, "")</f>
        <v>#REF!</v>
      </c>
    </row>
    <row r="85" spans="2:3" x14ac:dyDescent="0.25">
      <c r="B85" t="e">
        <f>IF('Agility Record Sheet'!#REF!="Agility", 'Agility Record Sheet'!#REF!, "")</f>
        <v>#REF!</v>
      </c>
      <c r="C85" t="e">
        <f>IF('Agility Record Sheet'!#REF!="Jumping", 'Agility Record Sheet'!#REF!, "")</f>
        <v>#REF!</v>
      </c>
    </row>
    <row r="86" spans="2:3" x14ac:dyDescent="0.25">
      <c r="B86" t="e">
        <f>IF('Agility Record Sheet'!#REF!="Agility", 'Agility Record Sheet'!#REF!, "")</f>
        <v>#REF!</v>
      </c>
      <c r="C86" t="e">
        <f>IF('Agility Record Sheet'!#REF!="Jumping", 'Agility Record Sheet'!#REF!, "")</f>
        <v>#REF!</v>
      </c>
    </row>
    <row r="87" spans="2:3" x14ac:dyDescent="0.25">
      <c r="B87" t="e">
        <f>IF('Agility Record Sheet'!#REF!="Agility", 'Agility Record Sheet'!#REF!, "")</f>
        <v>#REF!</v>
      </c>
      <c r="C87" t="e">
        <f>IF('Agility Record Sheet'!#REF!="Jumping", 'Agility Record Sheet'!#REF!, "")</f>
        <v>#REF!</v>
      </c>
    </row>
    <row r="88" spans="2:3" x14ac:dyDescent="0.25">
      <c r="B88" t="e">
        <f>IF('Agility Record Sheet'!#REF!="Agility", 'Agility Record Sheet'!#REF!, "")</f>
        <v>#REF!</v>
      </c>
      <c r="C88" t="e">
        <f>IF('Agility Record Sheet'!#REF!="Jumping", 'Agility Record Sheet'!#REF!, "")</f>
        <v>#REF!</v>
      </c>
    </row>
    <row r="89" spans="2:3" x14ac:dyDescent="0.25">
      <c r="B89" t="e">
        <f>IF('Agility Record Sheet'!#REF!="Agility", 'Agility Record Sheet'!#REF!, "")</f>
        <v>#REF!</v>
      </c>
      <c r="C89" t="e">
        <f>IF('Agility Record Sheet'!#REF!="Jumping", 'Agility Record Sheet'!#REF!, "")</f>
        <v>#REF!</v>
      </c>
    </row>
    <row r="90" spans="2:3" x14ac:dyDescent="0.25">
      <c r="B90" t="e">
        <f>IF('Agility Record Sheet'!#REF!="Agility", 'Agility Record Sheet'!#REF!, "")</f>
        <v>#REF!</v>
      </c>
      <c r="C90" t="e">
        <f>IF('Agility Record Sheet'!#REF!="Jumping", 'Agility Record Sheet'!#REF!, "")</f>
        <v>#REF!</v>
      </c>
    </row>
    <row r="91" spans="2:3" x14ac:dyDescent="0.25">
      <c r="B91" t="e">
        <f>IF('Agility Record Sheet'!#REF!="Agility", 'Agility Record Sheet'!#REF!, "")</f>
        <v>#REF!</v>
      </c>
      <c r="C91" t="e">
        <f>IF('Agility Record Sheet'!#REF!="Jumping", 'Agility Record Sheet'!#REF!, "")</f>
        <v>#REF!</v>
      </c>
    </row>
    <row r="92" spans="2:3" x14ac:dyDescent="0.25">
      <c r="B92" t="e">
        <f>IF('Agility Record Sheet'!#REF!="Agility", 'Agility Record Sheet'!#REF!, "")</f>
        <v>#REF!</v>
      </c>
      <c r="C92" t="e">
        <f>IF('Agility Record Sheet'!#REF!="Jumping", 'Agility Record Sheet'!#REF!, "")</f>
        <v>#REF!</v>
      </c>
    </row>
    <row r="93" spans="2:3" x14ac:dyDescent="0.25">
      <c r="B93" t="e">
        <f>IF('Agility Record Sheet'!#REF!="Agility", 'Agility Record Sheet'!#REF!, "")</f>
        <v>#REF!</v>
      </c>
      <c r="C93" t="e">
        <f>IF('Agility Record Sheet'!#REF!="Jumping", 'Agility Record Sheet'!#REF!, "")</f>
        <v>#REF!</v>
      </c>
    </row>
    <row r="94" spans="2:3" x14ac:dyDescent="0.25">
      <c r="B94" t="e">
        <f>IF('Agility Record Sheet'!#REF!="Agility", 'Agility Record Sheet'!#REF!, "")</f>
        <v>#REF!</v>
      </c>
      <c r="C94" t="e">
        <f>IF('Agility Record Sheet'!#REF!="Jumping", 'Agility Record Sheet'!#REF!, "")</f>
        <v>#REF!</v>
      </c>
    </row>
    <row r="95" spans="2:3" x14ac:dyDescent="0.25">
      <c r="B95" t="e">
        <f>IF('Agility Record Sheet'!#REF!="Agility", 'Agility Record Sheet'!#REF!, "")</f>
        <v>#REF!</v>
      </c>
      <c r="C95" t="e">
        <f>IF('Agility Record Sheet'!#REF!="Jumping", 'Agility Record Sheet'!#REF!, "")</f>
        <v>#REF!</v>
      </c>
    </row>
    <row r="96" spans="2:3" x14ac:dyDescent="0.25">
      <c r="B96" t="e">
        <f>IF('Agility Record Sheet'!#REF!="Agility", 'Agility Record Sheet'!#REF!, "")</f>
        <v>#REF!</v>
      </c>
      <c r="C96" t="e">
        <f>IF('Agility Record Sheet'!#REF!="Jumping", 'Agility Record Sheet'!#REF!, "")</f>
        <v>#REF!</v>
      </c>
    </row>
    <row r="97" spans="2:3" x14ac:dyDescent="0.25">
      <c r="B97" t="e">
        <f>IF('Agility Record Sheet'!#REF!="Agility", 'Agility Record Sheet'!#REF!, "")</f>
        <v>#REF!</v>
      </c>
      <c r="C97" t="e">
        <f>IF('Agility Record Sheet'!#REF!="Jumping", 'Agility Record Sheet'!#REF!, "")</f>
        <v>#REF!</v>
      </c>
    </row>
    <row r="98" spans="2:3" x14ac:dyDescent="0.25">
      <c r="B98" t="e">
        <f>IF('Agility Record Sheet'!#REF!="Agility", 'Agility Record Sheet'!#REF!, "")</f>
        <v>#REF!</v>
      </c>
      <c r="C98" t="e">
        <f>IF('Agility Record Sheet'!#REF!="Jumping", 'Agility Record Sheet'!#REF!, "")</f>
        <v>#REF!</v>
      </c>
    </row>
    <row r="99" spans="2:3" x14ac:dyDescent="0.25">
      <c r="B99" t="e">
        <f>IF('Agility Record Sheet'!#REF!="Agility", 'Agility Record Sheet'!#REF!, "")</f>
        <v>#REF!</v>
      </c>
      <c r="C99" t="e">
        <f>IF('Agility Record Sheet'!#REF!="Jumping", 'Agility Record Sheet'!#REF!, "")</f>
        <v>#REF!</v>
      </c>
    </row>
    <row r="100" spans="2:3" x14ac:dyDescent="0.25">
      <c r="B100" t="e">
        <f>IF('Agility Record Sheet'!#REF!="Agility", 'Agility Record Sheet'!#REF!, "")</f>
        <v>#REF!</v>
      </c>
      <c r="C100" t="e">
        <f>IF('Agility Record Sheet'!#REF!="Jumping", 'Agility Record Sheet'!#REF!, "")</f>
        <v>#REF!</v>
      </c>
    </row>
    <row r="101" spans="2:3" x14ac:dyDescent="0.25">
      <c r="B101" t="e">
        <f>IF('Agility Record Sheet'!#REF!="Agility", 'Agility Record Sheet'!#REF!, "")</f>
        <v>#REF!</v>
      </c>
      <c r="C101" t="e">
        <f>IF('Agility Record Sheet'!#REF!="Jumping", 'Agility Record Sheet'!#REF!, "")</f>
        <v>#REF!</v>
      </c>
    </row>
    <row r="102" spans="2:3" x14ac:dyDescent="0.25">
      <c r="B102" t="e">
        <f>IF('Agility Record Sheet'!#REF!="Agility", 'Agility Record Sheet'!#REF!, "")</f>
        <v>#REF!</v>
      </c>
      <c r="C102" t="e">
        <f>IF('Agility Record Sheet'!#REF!="Jumping", 'Agility Record Sheet'!#REF!, "")</f>
        <v>#REF!</v>
      </c>
    </row>
    <row r="103" spans="2:3" x14ac:dyDescent="0.25">
      <c r="B103" t="e">
        <f>IF('Agility Record Sheet'!#REF!="Agility", 'Agility Record Sheet'!#REF!, "")</f>
        <v>#REF!</v>
      </c>
      <c r="C103" t="e">
        <f>IF('Agility Record Sheet'!#REF!="Jumping", 'Agility Record Sheet'!#REF!, "")</f>
        <v>#REF!</v>
      </c>
    </row>
    <row r="104" spans="2:3" x14ac:dyDescent="0.25">
      <c r="B104" t="e">
        <f>IF('Agility Record Sheet'!#REF!="Agility", 'Agility Record Sheet'!#REF!, "")</f>
        <v>#REF!</v>
      </c>
      <c r="C104" t="e">
        <f>IF('Agility Record Sheet'!#REF!="Jumping", 'Agility Record Sheet'!#REF!, "")</f>
        <v>#REF!</v>
      </c>
    </row>
    <row r="105" spans="2:3" x14ac:dyDescent="0.25">
      <c r="B105" t="e">
        <f>IF('Agility Record Sheet'!#REF!="Agility", 'Agility Record Sheet'!#REF!, "")</f>
        <v>#REF!</v>
      </c>
      <c r="C105" t="e">
        <f>IF('Agility Record Sheet'!#REF!="Jumping", 'Agility Record Sheet'!#REF!, "")</f>
        <v>#REF!</v>
      </c>
    </row>
    <row r="106" spans="2:3" x14ac:dyDescent="0.25">
      <c r="B106" t="e">
        <f>IF('Agility Record Sheet'!#REF!="Agility", 'Agility Record Sheet'!#REF!, "")</f>
        <v>#REF!</v>
      </c>
      <c r="C106" t="e">
        <f>IF('Agility Record Sheet'!#REF!="Jumping", 'Agility Record Sheet'!#REF!, "")</f>
        <v>#REF!</v>
      </c>
    </row>
    <row r="107" spans="2:3" x14ac:dyDescent="0.25">
      <c r="B107" t="e">
        <f>IF('Agility Record Sheet'!#REF!="Agility", 'Agility Record Sheet'!#REF!, "")</f>
        <v>#REF!</v>
      </c>
      <c r="C107" t="e">
        <f>IF('Agility Record Sheet'!#REF!="Jumping", 'Agility Record Sheet'!#REF!, "")</f>
        <v>#REF!</v>
      </c>
    </row>
    <row r="108" spans="2:3" x14ac:dyDescent="0.25">
      <c r="B108" t="e">
        <f>IF('Agility Record Sheet'!#REF!="Agility", 'Agility Record Sheet'!#REF!, "")</f>
        <v>#REF!</v>
      </c>
      <c r="C108" t="e">
        <f>IF('Agility Record Sheet'!#REF!="Jumping", 'Agility Record Sheet'!#REF!, "")</f>
        <v>#REF!</v>
      </c>
    </row>
    <row r="109" spans="2:3" x14ac:dyDescent="0.25">
      <c r="B109" t="e">
        <f>IF('Agility Record Sheet'!#REF!="Agility", 'Agility Record Sheet'!#REF!, "")</f>
        <v>#REF!</v>
      </c>
      <c r="C109" t="e">
        <f>IF('Agility Record Sheet'!#REF!="Jumping", 'Agility Record Sheet'!#REF!, "")</f>
        <v>#REF!</v>
      </c>
    </row>
    <row r="110" spans="2:3" x14ac:dyDescent="0.25">
      <c r="B110" t="e">
        <f>IF('Agility Record Sheet'!#REF!="Agility", 'Agility Record Sheet'!#REF!, "")</f>
        <v>#REF!</v>
      </c>
      <c r="C110" t="e">
        <f>IF('Agility Record Sheet'!#REF!="Jumping", 'Agility Record Sheet'!#REF!, "")</f>
        <v>#REF!</v>
      </c>
    </row>
    <row r="111" spans="2:3" x14ac:dyDescent="0.25">
      <c r="B111" t="e">
        <f>IF('Agility Record Sheet'!#REF!="Agility", 'Agility Record Sheet'!#REF!, "")</f>
        <v>#REF!</v>
      </c>
      <c r="C111" t="e">
        <f>IF('Agility Record Sheet'!#REF!="Jumping", 'Agility Record Sheet'!#REF!, "")</f>
        <v>#REF!</v>
      </c>
    </row>
    <row r="112" spans="2:3" x14ac:dyDescent="0.25">
      <c r="B112" t="e">
        <f>IF('Agility Record Sheet'!#REF!="Agility", 'Agility Record Sheet'!#REF!, "")</f>
        <v>#REF!</v>
      </c>
      <c r="C112" t="e">
        <f>IF('Agility Record Sheet'!#REF!="Jumping", 'Agility Record Sheet'!#REF!, "")</f>
        <v>#REF!</v>
      </c>
    </row>
    <row r="113" spans="2:3" x14ac:dyDescent="0.25">
      <c r="B113" t="e">
        <f>IF('Agility Record Sheet'!#REF!="Agility", 'Agility Record Sheet'!#REF!, "")</f>
        <v>#REF!</v>
      </c>
      <c r="C113" t="e">
        <f>IF('Agility Record Sheet'!#REF!="Jumping", 'Agility Record Sheet'!#REF!, "")</f>
        <v>#REF!</v>
      </c>
    </row>
    <row r="114" spans="2:3" x14ac:dyDescent="0.25">
      <c r="B114" t="e">
        <f>IF('Agility Record Sheet'!#REF!="Agility", 'Agility Record Sheet'!#REF!, "")</f>
        <v>#REF!</v>
      </c>
      <c r="C114" t="e">
        <f>IF('Agility Record Sheet'!#REF!="Jumping", 'Agility Record Sheet'!#REF!, "")</f>
        <v>#REF!</v>
      </c>
    </row>
    <row r="115" spans="2:3" x14ac:dyDescent="0.25">
      <c r="B115" t="e">
        <f>IF('Agility Record Sheet'!#REF!="Agility", 'Agility Record Sheet'!#REF!, "")</f>
        <v>#REF!</v>
      </c>
      <c r="C115" t="e">
        <f>IF('Agility Record Sheet'!#REF!="Jumping", 'Agility Record Sheet'!#REF!, "")</f>
        <v>#REF!</v>
      </c>
    </row>
    <row r="116" spans="2:3" x14ac:dyDescent="0.25">
      <c r="B116" t="e">
        <f>IF('Agility Record Sheet'!#REF!="Agility", 'Agility Record Sheet'!#REF!, "")</f>
        <v>#REF!</v>
      </c>
      <c r="C116" t="e">
        <f>IF('Agility Record Sheet'!#REF!="Jumping", 'Agility Record Sheet'!#REF!, "")</f>
        <v>#REF!</v>
      </c>
    </row>
    <row r="117" spans="2:3" x14ac:dyDescent="0.25">
      <c r="B117" t="e">
        <f>IF('Agility Record Sheet'!#REF!="Agility", 'Agility Record Sheet'!#REF!, "")</f>
        <v>#REF!</v>
      </c>
      <c r="C117" t="e">
        <f>IF('Agility Record Sheet'!#REF!="Jumping", 'Agility Record Sheet'!#REF!, "")</f>
        <v>#REF!</v>
      </c>
    </row>
    <row r="118" spans="2:3" x14ac:dyDescent="0.25">
      <c r="B118" t="e">
        <f>IF('Agility Record Sheet'!#REF!="Agility", 'Agility Record Sheet'!#REF!, "")</f>
        <v>#REF!</v>
      </c>
      <c r="C118" t="e">
        <f>IF('Agility Record Sheet'!#REF!="Jumping", 'Agility Record Sheet'!#REF!, "")</f>
        <v>#REF!</v>
      </c>
    </row>
    <row r="119" spans="2:3" x14ac:dyDescent="0.25">
      <c r="B119" t="e">
        <f>IF('Agility Record Sheet'!#REF!="Agility", 'Agility Record Sheet'!#REF!, "")</f>
        <v>#REF!</v>
      </c>
      <c r="C119" t="e">
        <f>IF('Agility Record Sheet'!#REF!="Jumping", 'Agility Record Sheet'!#REF!, "")</f>
        <v>#REF!</v>
      </c>
    </row>
    <row r="120" spans="2:3" x14ac:dyDescent="0.25">
      <c r="B120" t="e">
        <f>IF('Agility Record Sheet'!#REF!="Agility", 'Agility Record Sheet'!#REF!, "")</f>
        <v>#REF!</v>
      </c>
      <c r="C120" t="e">
        <f>IF('Agility Record Sheet'!#REF!="Jumping", 'Agility Record Sheet'!#REF!, "")</f>
        <v>#REF!</v>
      </c>
    </row>
    <row r="121" spans="2:3" x14ac:dyDescent="0.25">
      <c r="B121" t="e">
        <f>IF('Agility Record Sheet'!#REF!="Agility", 'Agility Record Sheet'!#REF!, "")</f>
        <v>#REF!</v>
      </c>
      <c r="C121" t="e">
        <f>IF('Agility Record Sheet'!#REF!="Jumping", 'Agility Record Sheet'!#REF!, "")</f>
        <v>#REF!</v>
      </c>
    </row>
    <row r="122" spans="2:3" x14ac:dyDescent="0.25">
      <c r="B122" t="e">
        <f>IF('Agility Record Sheet'!#REF!="Agility", 'Agility Record Sheet'!#REF!, "")</f>
        <v>#REF!</v>
      </c>
      <c r="C122" t="e">
        <f>IF('Agility Record Sheet'!#REF!="Jumping", 'Agility Record Sheet'!#REF!, "")</f>
        <v>#REF!</v>
      </c>
    </row>
    <row r="123" spans="2:3" x14ac:dyDescent="0.25">
      <c r="B123" t="e">
        <f>IF('Agility Record Sheet'!#REF!="Agility", 'Agility Record Sheet'!#REF!, "")</f>
        <v>#REF!</v>
      </c>
      <c r="C123" t="e">
        <f>IF('Agility Record Sheet'!#REF!="Jumping", 'Agility Record Sheet'!#REF!, "")</f>
        <v>#REF!</v>
      </c>
    </row>
    <row r="124" spans="2:3" x14ac:dyDescent="0.25">
      <c r="B124" t="e">
        <f>IF('Agility Record Sheet'!#REF!="Agility", 'Agility Record Sheet'!#REF!, "")</f>
        <v>#REF!</v>
      </c>
      <c r="C124" t="e">
        <f>IF('Agility Record Sheet'!#REF!="Jumping", 'Agility Record Sheet'!#REF!, "")</f>
        <v>#REF!</v>
      </c>
    </row>
    <row r="125" spans="2:3" x14ac:dyDescent="0.25">
      <c r="B125" t="e">
        <f>IF('Agility Record Sheet'!#REF!="Agility", 'Agility Record Sheet'!#REF!, "")</f>
        <v>#REF!</v>
      </c>
      <c r="C125" t="e">
        <f>IF('Agility Record Sheet'!#REF!="Jumping", 'Agility Record Sheet'!#REF!, "")</f>
        <v>#REF!</v>
      </c>
    </row>
    <row r="126" spans="2:3" x14ac:dyDescent="0.25">
      <c r="B126" t="e">
        <f>IF('Agility Record Sheet'!#REF!="Agility", 'Agility Record Sheet'!#REF!, "")</f>
        <v>#REF!</v>
      </c>
      <c r="C126" t="e">
        <f>IF('Agility Record Sheet'!#REF!="Jumping", 'Agility Record Sheet'!#REF!, "")</f>
        <v>#REF!</v>
      </c>
    </row>
    <row r="127" spans="2:3" x14ac:dyDescent="0.25">
      <c r="B127" t="e">
        <f>IF('Agility Record Sheet'!#REF!="Agility", 'Agility Record Sheet'!#REF!, "")</f>
        <v>#REF!</v>
      </c>
      <c r="C127" t="e">
        <f>IF('Agility Record Sheet'!#REF!="Jumping", 'Agility Record Sheet'!#REF!, "")</f>
        <v>#REF!</v>
      </c>
    </row>
    <row r="128" spans="2:3" x14ac:dyDescent="0.25">
      <c r="B128" t="e">
        <f>IF('Agility Record Sheet'!#REF!="Agility", 'Agility Record Sheet'!#REF!, "")</f>
        <v>#REF!</v>
      </c>
      <c r="C128" t="e">
        <f>IF('Agility Record Sheet'!#REF!="Jumping", 'Agility Record Sheet'!#REF!, "")</f>
        <v>#REF!</v>
      </c>
    </row>
    <row r="129" spans="2:3" x14ac:dyDescent="0.25">
      <c r="B129" t="e">
        <f>IF('Agility Record Sheet'!#REF!="Agility", 'Agility Record Sheet'!#REF!, "")</f>
        <v>#REF!</v>
      </c>
      <c r="C129" t="e">
        <f>IF('Agility Record Sheet'!#REF!="Jumping", 'Agility Record Sheet'!#REF!, "")</f>
        <v>#REF!</v>
      </c>
    </row>
    <row r="130" spans="2:3" x14ac:dyDescent="0.25">
      <c r="B130" t="e">
        <f>IF('Agility Record Sheet'!#REF!="Agility", 'Agility Record Sheet'!#REF!, "")</f>
        <v>#REF!</v>
      </c>
      <c r="C130" t="e">
        <f>IF('Agility Record Sheet'!#REF!="Jumping", 'Agility Record Sheet'!#REF!, "")</f>
        <v>#REF!</v>
      </c>
    </row>
    <row r="131" spans="2:3" x14ac:dyDescent="0.25">
      <c r="B131" t="e">
        <f>IF('Agility Record Sheet'!#REF!="Agility", 'Agility Record Sheet'!#REF!, "")</f>
        <v>#REF!</v>
      </c>
      <c r="C131" t="e">
        <f>IF('Agility Record Sheet'!#REF!="Jumping", 'Agility Record Sheet'!#REF!, "")</f>
        <v>#REF!</v>
      </c>
    </row>
    <row r="132" spans="2:3" x14ac:dyDescent="0.25">
      <c r="B132" t="e">
        <f>IF('Agility Record Sheet'!#REF!="Agility", 'Agility Record Sheet'!#REF!, "")</f>
        <v>#REF!</v>
      </c>
      <c r="C132" t="e">
        <f>IF('Agility Record Sheet'!#REF!="Jumping", 'Agility Record Sheet'!#REF!, "")</f>
        <v>#REF!</v>
      </c>
    </row>
    <row r="133" spans="2:3" x14ac:dyDescent="0.25">
      <c r="B133" t="e">
        <f>IF('Agility Record Sheet'!#REF!="Agility", 'Agility Record Sheet'!#REF!, "")</f>
        <v>#REF!</v>
      </c>
      <c r="C133" t="e">
        <f>IF('Agility Record Sheet'!#REF!="Jumping", 'Agility Record Sheet'!#REF!, "")</f>
        <v>#REF!</v>
      </c>
    </row>
    <row r="134" spans="2:3" x14ac:dyDescent="0.25">
      <c r="B134" t="e">
        <f>IF('Agility Record Sheet'!#REF!="Agility", 'Agility Record Sheet'!#REF!, "")</f>
        <v>#REF!</v>
      </c>
      <c r="C134" t="e">
        <f>IF('Agility Record Sheet'!#REF!="Jumping", 'Agility Record Sheet'!#REF!, "")</f>
        <v>#REF!</v>
      </c>
    </row>
    <row r="135" spans="2:3" x14ac:dyDescent="0.25">
      <c r="B135" t="e">
        <f>IF('Agility Record Sheet'!#REF!="Agility", 'Agility Record Sheet'!#REF!, "")</f>
        <v>#REF!</v>
      </c>
      <c r="C135" t="e">
        <f>IF('Agility Record Sheet'!#REF!="Jumping", 'Agility Record Sheet'!#REF!, "")</f>
        <v>#REF!</v>
      </c>
    </row>
    <row r="136" spans="2:3" x14ac:dyDescent="0.25">
      <c r="B136" t="e">
        <f>IF('Agility Record Sheet'!#REF!="Agility", 'Agility Record Sheet'!#REF!, "")</f>
        <v>#REF!</v>
      </c>
      <c r="C136" t="e">
        <f>IF('Agility Record Sheet'!#REF!="Jumping", 'Agility Record Sheet'!#REF!, "")</f>
        <v>#REF!</v>
      </c>
    </row>
    <row r="137" spans="2:3" x14ac:dyDescent="0.25">
      <c r="B137" t="e">
        <f>IF('Agility Record Sheet'!#REF!="Agility", 'Agility Record Sheet'!#REF!, "")</f>
        <v>#REF!</v>
      </c>
      <c r="C137" t="e">
        <f>IF('Agility Record Sheet'!#REF!="Jumping", 'Agility Record Sheet'!#REF!, "")</f>
        <v>#REF!</v>
      </c>
    </row>
    <row r="138" spans="2:3" x14ac:dyDescent="0.25">
      <c r="B138" t="e">
        <f>IF('Agility Record Sheet'!#REF!="Agility", 'Agility Record Sheet'!#REF!, "")</f>
        <v>#REF!</v>
      </c>
      <c r="C138" t="e">
        <f>IF('Agility Record Sheet'!#REF!="Jumping", 'Agility Record Sheet'!#REF!, "")</f>
        <v>#REF!</v>
      </c>
    </row>
    <row r="139" spans="2:3" x14ac:dyDescent="0.25">
      <c r="B139" t="e">
        <f>IF('Agility Record Sheet'!#REF!="Agility", 'Agility Record Sheet'!#REF!, "")</f>
        <v>#REF!</v>
      </c>
      <c r="C139" t="e">
        <f>IF('Agility Record Sheet'!#REF!="Jumping", 'Agility Record Sheet'!#REF!, "")</f>
        <v>#REF!</v>
      </c>
    </row>
    <row r="140" spans="2:3" x14ac:dyDescent="0.25">
      <c r="B140" t="e">
        <f>IF('Agility Record Sheet'!#REF!="Agility", 'Agility Record Sheet'!#REF!, "")</f>
        <v>#REF!</v>
      </c>
      <c r="C140" t="e">
        <f>IF('Agility Record Sheet'!#REF!="Jumping", 'Agility Record Sheet'!#REF!, "")</f>
        <v>#REF!</v>
      </c>
    </row>
    <row r="141" spans="2:3" x14ac:dyDescent="0.25">
      <c r="B141" t="e">
        <f>IF('Agility Record Sheet'!#REF!="Agility", 'Agility Record Sheet'!#REF!, "")</f>
        <v>#REF!</v>
      </c>
      <c r="C141" t="e">
        <f>IF('Agility Record Sheet'!#REF!="Jumping", 'Agility Record Sheet'!#REF!, "")</f>
        <v>#REF!</v>
      </c>
    </row>
    <row r="142" spans="2:3" x14ac:dyDescent="0.25">
      <c r="B142" t="e">
        <f>IF('Agility Record Sheet'!#REF!="Agility", 'Agility Record Sheet'!#REF!, "")</f>
        <v>#REF!</v>
      </c>
      <c r="C142" t="e">
        <f>IF('Agility Record Sheet'!#REF!="Jumping", 'Agility Record Sheet'!#REF!, "")</f>
        <v>#REF!</v>
      </c>
    </row>
    <row r="143" spans="2:3" x14ac:dyDescent="0.25">
      <c r="B143" t="e">
        <f>IF('Agility Record Sheet'!#REF!="Agility", 'Agility Record Sheet'!#REF!, "")</f>
        <v>#REF!</v>
      </c>
      <c r="C143" t="e">
        <f>IF('Agility Record Sheet'!#REF!="Jumping", 'Agility Record Sheet'!#REF!, "")</f>
        <v>#REF!</v>
      </c>
    </row>
    <row r="144" spans="2:3" x14ac:dyDescent="0.25">
      <c r="B144" t="e">
        <f>IF('Agility Record Sheet'!#REF!="Agility", 'Agility Record Sheet'!#REF!, "")</f>
        <v>#REF!</v>
      </c>
      <c r="C144" t="e">
        <f>IF('Agility Record Sheet'!#REF!="Jumping", 'Agility Record Sheet'!#REF!, "")</f>
        <v>#REF!</v>
      </c>
    </row>
    <row r="145" spans="2:3" x14ac:dyDescent="0.25">
      <c r="B145" t="e">
        <f>IF('Agility Record Sheet'!#REF!="Agility", 'Agility Record Sheet'!#REF!, "")</f>
        <v>#REF!</v>
      </c>
      <c r="C145" t="e">
        <f>IF('Agility Record Sheet'!#REF!="Jumping", 'Agility Record Sheet'!#REF!, "")</f>
        <v>#REF!</v>
      </c>
    </row>
    <row r="146" spans="2:3" x14ac:dyDescent="0.25">
      <c r="B146" t="e">
        <f>IF('Agility Record Sheet'!#REF!="Agility", 'Agility Record Sheet'!#REF!, "")</f>
        <v>#REF!</v>
      </c>
      <c r="C146" t="e">
        <f>IF('Agility Record Sheet'!#REF!="Jumping", 'Agility Record Sheet'!#REF!, "")</f>
        <v>#REF!</v>
      </c>
    </row>
    <row r="147" spans="2:3" x14ac:dyDescent="0.25">
      <c r="B147" t="e">
        <f>IF('Agility Record Sheet'!#REF!="Agility", 'Agility Record Sheet'!#REF!, "")</f>
        <v>#REF!</v>
      </c>
      <c r="C147" t="e">
        <f>IF('Agility Record Sheet'!#REF!="Jumping", 'Agility Record Sheet'!#REF!, "")</f>
        <v>#REF!</v>
      </c>
    </row>
    <row r="148" spans="2:3" x14ac:dyDescent="0.25">
      <c r="B148" t="e">
        <f>IF('Agility Record Sheet'!#REF!="Agility", 'Agility Record Sheet'!#REF!, "")</f>
        <v>#REF!</v>
      </c>
      <c r="C148" t="e">
        <f>IF('Agility Record Sheet'!#REF!="Jumping", 'Agility Record Sheet'!#REF!, "")</f>
        <v>#REF!</v>
      </c>
    </row>
    <row r="149" spans="2:3" x14ac:dyDescent="0.25">
      <c r="B149" t="e">
        <f>IF('Agility Record Sheet'!#REF!="Agility", 'Agility Record Sheet'!#REF!, "")</f>
        <v>#REF!</v>
      </c>
      <c r="C149" t="e">
        <f>IF('Agility Record Sheet'!#REF!="Jumping", 'Agility Record Sheet'!#REF!, "")</f>
        <v>#REF!</v>
      </c>
    </row>
    <row r="150" spans="2:3" x14ac:dyDescent="0.25">
      <c r="B150" t="e">
        <f>IF('Agility Record Sheet'!#REF!="Agility", 'Agility Record Sheet'!#REF!, "")</f>
        <v>#REF!</v>
      </c>
      <c r="C150" t="e">
        <f>IF('Agility Record Sheet'!#REF!="Jumping", 'Agility Record Sheet'!#REF!, "")</f>
        <v>#REF!</v>
      </c>
    </row>
    <row r="151" spans="2:3" x14ac:dyDescent="0.25">
      <c r="B151" t="e">
        <f>IF('Agility Record Sheet'!#REF!="Agility", 'Agility Record Sheet'!#REF!, "")</f>
        <v>#REF!</v>
      </c>
      <c r="C151" t="e">
        <f>IF('Agility Record Sheet'!#REF!="Jumping", 'Agility Record Sheet'!#REF!, "")</f>
        <v>#REF!</v>
      </c>
    </row>
    <row r="152" spans="2:3" x14ac:dyDescent="0.25">
      <c r="B152" t="e">
        <f>IF('Agility Record Sheet'!#REF!="Agility", 'Agility Record Sheet'!#REF!, "")</f>
        <v>#REF!</v>
      </c>
      <c r="C152" t="e">
        <f>IF('Agility Record Sheet'!#REF!="Jumping", 'Agility Record Sheet'!#REF!, "")</f>
        <v>#REF!</v>
      </c>
    </row>
    <row r="153" spans="2:3" x14ac:dyDescent="0.25">
      <c r="B153" t="e">
        <f>IF('Agility Record Sheet'!#REF!="Agility", 'Agility Record Sheet'!#REF!, "")</f>
        <v>#REF!</v>
      </c>
      <c r="C153" t="e">
        <f>IF('Agility Record Sheet'!#REF!="Jumping", 'Agility Record Sheet'!#REF!, "")</f>
        <v>#REF!</v>
      </c>
    </row>
    <row r="154" spans="2:3" x14ac:dyDescent="0.25">
      <c r="B154" t="e">
        <f>IF('Agility Record Sheet'!#REF!="Agility", 'Agility Record Sheet'!#REF!, "")</f>
        <v>#REF!</v>
      </c>
      <c r="C154" t="e">
        <f>IF('Agility Record Sheet'!#REF!="Jumping", 'Agility Record Sheet'!#REF!, "")</f>
        <v>#REF!</v>
      </c>
    </row>
    <row r="155" spans="2:3" x14ac:dyDescent="0.25">
      <c r="B155" t="e">
        <f>IF('Agility Record Sheet'!#REF!="Agility", 'Agility Record Sheet'!#REF!, "")</f>
        <v>#REF!</v>
      </c>
      <c r="C155" t="e">
        <f>IF('Agility Record Sheet'!#REF!="Jumping", 'Agility Record Sheet'!#REF!, "")</f>
        <v>#REF!</v>
      </c>
    </row>
    <row r="156" spans="2:3" x14ac:dyDescent="0.25">
      <c r="B156" t="e">
        <f>IF('Agility Record Sheet'!#REF!="Agility", 'Agility Record Sheet'!#REF!, "")</f>
        <v>#REF!</v>
      </c>
      <c r="C156" t="e">
        <f>IF('Agility Record Sheet'!#REF!="Jumping", 'Agility Record Sheet'!#REF!, "")</f>
        <v>#REF!</v>
      </c>
    </row>
    <row r="157" spans="2:3" x14ac:dyDescent="0.25">
      <c r="B157" t="e">
        <f>IF('Agility Record Sheet'!#REF!="Agility", 'Agility Record Sheet'!#REF!, "")</f>
        <v>#REF!</v>
      </c>
      <c r="C157" t="e">
        <f>IF('Agility Record Sheet'!#REF!="Jumping", 'Agility Record Sheet'!#REF!, "")</f>
        <v>#REF!</v>
      </c>
    </row>
    <row r="158" spans="2:3" x14ac:dyDescent="0.25">
      <c r="B158" t="e">
        <f>IF('Agility Record Sheet'!#REF!="Agility", 'Agility Record Sheet'!#REF!, "")</f>
        <v>#REF!</v>
      </c>
      <c r="C158" t="e">
        <f>IF('Agility Record Sheet'!#REF!="Jumping", 'Agility Record Sheet'!#REF!, "")</f>
        <v>#REF!</v>
      </c>
    </row>
    <row r="159" spans="2:3" x14ac:dyDescent="0.25">
      <c r="B159" t="e">
        <f>IF('Agility Record Sheet'!#REF!="Agility", 'Agility Record Sheet'!#REF!, "")</f>
        <v>#REF!</v>
      </c>
      <c r="C159" t="e">
        <f>IF('Agility Record Sheet'!#REF!="Jumping", 'Agility Record Sheet'!#REF!, "")</f>
        <v>#REF!</v>
      </c>
    </row>
    <row r="160" spans="2:3" x14ac:dyDescent="0.25">
      <c r="B160" t="e">
        <f>IF('Agility Record Sheet'!#REF!="Agility", 'Agility Record Sheet'!#REF!, "")</f>
        <v>#REF!</v>
      </c>
      <c r="C160" t="e">
        <f>IF('Agility Record Sheet'!#REF!="Jumping", 'Agility Record Sheet'!#REF!, "")</f>
        <v>#REF!</v>
      </c>
    </row>
    <row r="161" spans="2:3" x14ac:dyDescent="0.25">
      <c r="B161" t="e">
        <f>IF('Agility Record Sheet'!#REF!="Agility", 'Agility Record Sheet'!#REF!, "")</f>
        <v>#REF!</v>
      </c>
      <c r="C161" t="e">
        <f>IF('Agility Record Sheet'!#REF!="Jumping", 'Agility Record Sheet'!#REF!, "")</f>
        <v>#REF!</v>
      </c>
    </row>
    <row r="162" spans="2:3" x14ac:dyDescent="0.25">
      <c r="B162" t="e">
        <f>IF('Agility Record Sheet'!#REF!="Agility", 'Agility Record Sheet'!#REF!, "")</f>
        <v>#REF!</v>
      </c>
      <c r="C162" t="e">
        <f>IF('Agility Record Sheet'!#REF!="Jumping", 'Agility Record Sheet'!#REF!, "")</f>
        <v>#REF!</v>
      </c>
    </row>
    <row r="163" spans="2:3" x14ac:dyDescent="0.25">
      <c r="B163" t="e">
        <f>IF('Agility Record Sheet'!#REF!="Agility", 'Agility Record Sheet'!#REF!, "")</f>
        <v>#REF!</v>
      </c>
      <c r="C163" t="e">
        <f>IF('Agility Record Sheet'!#REF!="Jumping", 'Agility Record Sheet'!#REF!, "")</f>
        <v>#REF!</v>
      </c>
    </row>
    <row r="164" spans="2:3" x14ac:dyDescent="0.25">
      <c r="B164" t="e">
        <f>IF('Agility Record Sheet'!#REF!="Agility", 'Agility Record Sheet'!#REF!, "")</f>
        <v>#REF!</v>
      </c>
      <c r="C164" t="e">
        <f>IF('Agility Record Sheet'!#REF!="Jumping", 'Agility Record Sheet'!#REF!, "")</f>
        <v>#REF!</v>
      </c>
    </row>
    <row r="165" spans="2:3" x14ac:dyDescent="0.25">
      <c r="B165" t="e">
        <f>IF('Agility Record Sheet'!#REF!="Agility", 'Agility Record Sheet'!#REF!, "")</f>
        <v>#REF!</v>
      </c>
      <c r="C165" t="e">
        <f>IF('Agility Record Sheet'!#REF!="Jumping", 'Agility Record Sheet'!#REF!, "")</f>
        <v>#REF!</v>
      </c>
    </row>
    <row r="166" spans="2:3" x14ac:dyDescent="0.25">
      <c r="B166" t="e">
        <f>IF('Agility Record Sheet'!#REF!="Agility", 'Agility Record Sheet'!#REF!, "")</f>
        <v>#REF!</v>
      </c>
      <c r="C166" t="e">
        <f>IF('Agility Record Sheet'!#REF!="Jumping", 'Agility Record Sheet'!#REF!, "")</f>
        <v>#REF!</v>
      </c>
    </row>
    <row r="167" spans="2:3" x14ac:dyDescent="0.25">
      <c r="B167" t="e">
        <f>IF('Agility Record Sheet'!#REF!="Agility", 'Agility Record Sheet'!#REF!, "")</f>
        <v>#REF!</v>
      </c>
      <c r="C167" t="e">
        <f>IF('Agility Record Sheet'!#REF!="Jumping", 'Agility Record Sheet'!#REF!, "")</f>
        <v>#REF!</v>
      </c>
    </row>
    <row r="168" spans="2:3" x14ac:dyDescent="0.25">
      <c r="B168" t="e">
        <f>IF('Agility Record Sheet'!#REF!="Agility", 'Agility Record Sheet'!#REF!, "")</f>
        <v>#REF!</v>
      </c>
      <c r="C168" t="e">
        <f>IF('Agility Record Sheet'!#REF!="Jumping", 'Agility Record Sheet'!#REF!, "")</f>
        <v>#REF!</v>
      </c>
    </row>
    <row r="169" spans="2:3" x14ac:dyDescent="0.25">
      <c r="B169" t="e">
        <f>IF('Agility Record Sheet'!#REF!="Agility", 'Agility Record Sheet'!#REF!, "")</f>
        <v>#REF!</v>
      </c>
      <c r="C169" t="e">
        <f>IF('Agility Record Sheet'!#REF!="Jumping", 'Agility Record Sheet'!#REF!, "")</f>
        <v>#REF!</v>
      </c>
    </row>
    <row r="170" spans="2:3" x14ac:dyDescent="0.25">
      <c r="B170" t="e">
        <f>IF('Agility Record Sheet'!#REF!="Agility", 'Agility Record Sheet'!#REF!, "")</f>
        <v>#REF!</v>
      </c>
      <c r="C170" t="e">
        <f>IF('Agility Record Sheet'!#REF!="Jumping", 'Agility Record Sheet'!#REF!, "")</f>
        <v>#REF!</v>
      </c>
    </row>
    <row r="171" spans="2:3" x14ac:dyDescent="0.25">
      <c r="B171" t="e">
        <f>IF('Agility Record Sheet'!#REF!="Agility", 'Agility Record Sheet'!#REF!, "")</f>
        <v>#REF!</v>
      </c>
      <c r="C171" t="e">
        <f>IF('Agility Record Sheet'!#REF!="Jumping", 'Agility Record Sheet'!#REF!, "")</f>
        <v>#REF!</v>
      </c>
    </row>
    <row r="172" spans="2:3" x14ac:dyDescent="0.25">
      <c r="B172" t="e">
        <f>IF('Agility Record Sheet'!#REF!="Agility", 'Agility Record Sheet'!#REF!, "")</f>
        <v>#REF!</v>
      </c>
      <c r="C172" t="e">
        <f>IF('Agility Record Sheet'!#REF!="Jumping", 'Agility Record Sheet'!#REF!, "")</f>
        <v>#REF!</v>
      </c>
    </row>
    <row r="173" spans="2:3" x14ac:dyDescent="0.25">
      <c r="B173" t="e">
        <f>IF('Agility Record Sheet'!#REF!="Agility", 'Agility Record Sheet'!#REF!, "")</f>
        <v>#REF!</v>
      </c>
      <c r="C173" t="e">
        <f>IF('Agility Record Sheet'!#REF!="Jumping", 'Agility Record Sheet'!#REF!, "")</f>
        <v>#REF!</v>
      </c>
    </row>
    <row r="174" spans="2:3" x14ac:dyDescent="0.25">
      <c r="B174" t="e">
        <f>IF('Agility Record Sheet'!#REF!="Agility", 'Agility Record Sheet'!#REF!, "")</f>
        <v>#REF!</v>
      </c>
      <c r="C174" t="e">
        <f>IF('Agility Record Sheet'!#REF!="Jumping", 'Agility Record Sheet'!#REF!, "")</f>
        <v>#REF!</v>
      </c>
    </row>
    <row r="175" spans="2:3" x14ac:dyDescent="0.25">
      <c r="B175" t="e">
        <f>IF('Agility Record Sheet'!#REF!="Agility", 'Agility Record Sheet'!#REF!, "")</f>
        <v>#REF!</v>
      </c>
      <c r="C175" t="e">
        <f>IF('Agility Record Sheet'!#REF!="Jumping", 'Agility Record Sheet'!#REF!, "")</f>
        <v>#REF!</v>
      </c>
    </row>
    <row r="176" spans="2:3" x14ac:dyDescent="0.25">
      <c r="B176" t="e">
        <f>IF('Agility Record Sheet'!#REF!="Agility", 'Agility Record Sheet'!#REF!, "")</f>
        <v>#REF!</v>
      </c>
      <c r="C176" t="e">
        <f>IF('Agility Record Sheet'!#REF!="Jumping", 'Agility Record Sheet'!#REF!, "")</f>
        <v>#REF!</v>
      </c>
    </row>
    <row r="177" spans="2:3" x14ac:dyDescent="0.25">
      <c r="B177" t="e">
        <f>IF('Agility Record Sheet'!#REF!="Agility", 'Agility Record Sheet'!#REF!, "")</f>
        <v>#REF!</v>
      </c>
      <c r="C177" t="e">
        <f>IF('Agility Record Sheet'!#REF!="Jumping", 'Agility Record Sheet'!#REF!, "")</f>
        <v>#REF!</v>
      </c>
    </row>
    <row r="178" spans="2:3" x14ac:dyDescent="0.25">
      <c r="B178" t="e">
        <f>IF('Agility Record Sheet'!#REF!="Agility", 'Agility Record Sheet'!#REF!, "")</f>
        <v>#REF!</v>
      </c>
      <c r="C178" t="e">
        <f>IF('Agility Record Sheet'!#REF!="Jumping", 'Agility Record Sheet'!#REF!, "")</f>
        <v>#REF!</v>
      </c>
    </row>
    <row r="179" spans="2:3" x14ac:dyDescent="0.25">
      <c r="B179" t="e">
        <f>IF('Agility Record Sheet'!#REF!="Agility", 'Agility Record Sheet'!#REF!, "")</f>
        <v>#REF!</v>
      </c>
      <c r="C179" t="e">
        <f>IF('Agility Record Sheet'!#REF!="Jumping", 'Agility Record Sheet'!#REF!, "")</f>
        <v>#REF!</v>
      </c>
    </row>
    <row r="180" spans="2:3" x14ac:dyDescent="0.25">
      <c r="B180" t="e">
        <f>IF('Agility Record Sheet'!#REF!="Agility", 'Agility Record Sheet'!#REF!, "")</f>
        <v>#REF!</v>
      </c>
      <c r="C180" t="e">
        <f>IF('Agility Record Sheet'!#REF!="Jumping", 'Agility Record Sheet'!#REF!, "")</f>
        <v>#REF!</v>
      </c>
    </row>
    <row r="181" spans="2:3" x14ac:dyDescent="0.25">
      <c r="B181" t="e">
        <f>IF('Agility Record Sheet'!#REF!="Agility", 'Agility Record Sheet'!#REF!, "")</f>
        <v>#REF!</v>
      </c>
      <c r="C181" t="e">
        <f>IF('Agility Record Sheet'!#REF!="Jumping", 'Agility Record Sheet'!#REF!, "")</f>
        <v>#REF!</v>
      </c>
    </row>
    <row r="182" spans="2:3" x14ac:dyDescent="0.25">
      <c r="B182" t="e">
        <f>IF('Agility Record Sheet'!#REF!="Agility", 'Agility Record Sheet'!#REF!, "")</f>
        <v>#REF!</v>
      </c>
      <c r="C182" t="e">
        <f>IF('Agility Record Sheet'!#REF!="Jumping", 'Agility Record Sheet'!#REF!, "")</f>
        <v>#REF!</v>
      </c>
    </row>
    <row r="183" spans="2:3" x14ac:dyDescent="0.25">
      <c r="B183" t="e">
        <f>IF('Agility Record Sheet'!#REF!="Agility", 'Agility Record Sheet'!#REF!, "")</f>
        <v>#REF!</v>
      </c>
      <c r="C183" t="e">
        <f>IF('Agility Record Sheet'!#REF!="Jumping", 'Agility Record Sheet'!#REF!, "")</f>
        <v>#REF!</v>
      </c>
    </row>
    <row r="184" spans="2:3" x14ac:dyDescent="0.25">
      <c r="B184" t="e">
        <f>IF('Agility Record Sheet'!#REF!="Agility", 'Agility Record Sheet'!#REF!, "")</f>
        <v>#REF!</v>
      </c>
      <c r="C184" t="e">
        <f>IF('Agility Record Sheet'!#REF!="Jumping", 'Agility Record Sheet'!#REF!, "")</f>
        <v>#REF!</v>
      </c>
    </row>
    <row r="185" spans="2:3" x14ac:dyDescent="0.25">
      <c r="B185" t="e">
        <f>IF('Agility Record Sheet'!#REF!="Agility", 'Agility Record Sheet'!#REF!, "")</f>
        <v>#REF!</v>
      </c>
      <c r="C185" t="e">
        <f>IF('Agility Record Sheet'!#REF!="Jumping", 'Agility Record Sheet'!#REF!, "")</f>
        <v>#REF!</v>
      </c>
    </row>
    <row r="186" spans="2:3" x14ac:dyDescent="0.25">
      <c r="B186" t="e">
        <f>IF('Agility Record Sheet'!#REF!="Agility", 'Agility Record Sheet'!#REF!, "")</f>
        <v>#REF!</v>
      </c>
      <c r="C186" t="e">
        <f>IF('Agility Record Sheet'!#REF!="Jumping", 'Agility Record Sheet'!#REF!, "")</f>
        <v>#REF!</v>
      </c>
    </row>
    <row r="187" spans="2:3" x14ac:dyDescent="0.25">
      <c r="B187" t="e">
        <f>IF('Agility Record Sheet'!#REF!="Agility", 'Agility Record Sheet'!#REF!, "")</f>
        <v>#REF!</v>
      </c>
      <c r="C187" t="e">
        <f>IF('Agility Record Sheet'!#REF!="Jumping", 'Agility Record Sheet'!#REF!, "")</f>
        <v>#REF!</v>
      </c>
    </row>
    <row r="188" spans="2:3" x14ac:dyDescent="0.25">
      <c r="B188" t="e">
        <f>IF('Agility Record Sheet'!#REF!="Agility", 'Agility Record Sheet'!#REF!, "")</f>
        <v>#REF!</v>
      </c>
      <c r="C188" t="e">
        <f>IF('Agility Record Sheet'!#REF!="Jumping", 'Agility Record Sheet'!#REF!, "")</f>
        <v>#REF!</v>
      </c>
    </row>
    <row r="189" spans="2:3" x14ac:dyDescent="0.25">
      <c r="B189" t="e">
        <f>IF('Agility Record Sheet'!#REF!="Agility", 'Agility Record Sheet'!#REF!, "")</f>
        <v>#REF!</v>
      </c>
      <c r="C189" t="e">
        <f>IF('Agility Record Sheet'!#REF!="Jumping", 'Agility Record Sheet'!#REF!, "")</f>
        <v>#REF!</v>
      </c>
    </row>
    <row r="190" spans="2:3" x14ac:dyDescent="0.25">
      <c r="B190" t="e">
        <f>IF('Agility Record Sheet'!#REF!="Agility", 'Agility Record Sheet'!#REF!, "")</f>
        <v>#REF!</v>
      </c>
      <c r="C190" t="e">
        <f>IF('Agility Record Sheet'!#REF!="Jumping", 'Agility Record Sheet'!#REF!, "")</f>
        <v>#REF!</v>
      </c>
    </row>
    <row r="191" spans="2:3" x14ac:dyDescent="0.25">
      <c r="B191" t="e">
        <f>IF('Agility Record Sheet'!#REF!="Agility", 'Agility Record Sheet'!#REF!, "")</f>
        <v>#REF!</v>
      </c>
      <c r="C191" t="e">
        <f>IF('Agility Record Sheet'!#REF!="Jumping", 'Agility Record Sheet'!#REF!, "")</f>
        <v>#REF!</v>
      </c>
    </row>
    <row r="192" spans="2:3" x14ac:dyDescent="0.25">
      <c r="B192" t="e">
        <f>IF('Agility Record Sheet'!#REF!="Agility", 'Agility Record Sheet'!#REF!, "")</f>
        <v>#REF!</v>
      </c>
      <c r="C192" t="e">
        <f>IF('Agility Record Sheet'!#REF!="Jumping", 'Agility Record Sheet'!#REF!, "")</f>
        <v>#REF!</v>
      </c>
    </row>
    <row r="193" spans="2:3" x14ac:dyDescent="0.25">
      <c r="B193" t="e">
        <f>IF('Agility Record Sheet'!#REF!="Agility", 'Agility Record Sheet'!#REF!, "")</f>
        <v>#REF!</v>
      </c>
      <c r="C193" t="e">
        <f>IF('Agility Record Sheet'!#REF!="Jumping", 'Agility Record Sheet'!#REF!, "")</f>
        <v>#REF!</v>
      </c>
    </row>
    <row r="194" spans="2:3" x14ac:dyDescent="0.25">
      <c r="B194" t="e">
        <f>IF('Agility Record Sheet'!#REF!="Agility", 'Agility Record Sheet'!#REF!, "")</f>
        <v>#REF!</v>
      </c>
      <c r="C194" t="e">
        <f>IF('Agility Record Sheet'!#REF!="Jumping", 'Agility Record Sheet'!#REF!, "")</f>
        <v>#REF!</v>
      </c>
    </row>
    <row r="195" spans="2:3" x14ac:dyDescent="0.25">
      <c r="B195" t="e">
        <f>IF('Agility Record Sheet'!#REF!="Agility", 'Agility Record Sheet'!#REF!, "")</f>
        <v>#REF!</v>
      </c>
      <c r="C195" t="e">
        <f>IF('Agility Record Sheet'!#REF!="Jumping", 'Agility Record Sheet'!#REF!, "")</f>
        <v>#REF!</v>
      </c>
    </row>
    <row r="196" spans="2:3" x14ac:dyDescent="0.25">
      <c r="B196" t="e">
        <f>IF('Agility Record Sheet'!#REF!="Agility", 'Agility Record Sheet'!#REF!, "")</f>
        <v>#REF!</v>
      </c>
      <c r="C196" t="e">
        <f>IF('Agility Record Sheet'!#REF!="Jumping", 'Agility Record Sheet'!#REF!, "")</f>
        <v>#REF!</v>
      </c>
    </row>
    <row r="197" spans="2:3" x14ac:dyDescent="0.25">
      <c r="B197" t="e">
        <f>IF('Agility Record Sheet'!#REF!="Agility", 'Agility Record Sheet'!#REF!, "")</f>
        <v>#REF!</v>
      </c>
      <c r="C197" t="e">
        <f>IF('Agility Record Sheet'!#REF!="Jumping", 'Agility Record Sheet'!#REF!, "")</f>
        <v>#REF!</v>
      </c>
    </row>
    <row r="198" spans="2:3" x14ac:dyDescent="0.25">
      <c r="B198" t="e">
        <f>IF('Agility Record Sheet'!#REF!="Agility", 'Agility Record Sheet'!#REF!, "")</f>
        <v>#REF!</v>
      </c>
      <c r="C198" t="e">
        <f>IF('Agility Record Sheet'!#REF!="Jumping", 'Agility Record Sheet'!#REF!, "")</f>
        <v>#REF!</v>
      </c>
    </row>
    <row r="199" spans="2:3" x14ac:dyDescent="0.25">
      <c r="B199" t="e">
        <f>IF('Agility Record Sheet'!#REF!="Agility", 'Agility Record Sheet'!#REF!, "")</f>
        <v>#REF!</v>
      </c>
      <c r="C199" t="e">
        <f>IF('Agility Record Sheet'!#REF!="Jumping", 'Agility Record Sheet'!#REF!, "")</f>
        <v>#REF!</v>
      </c>
    </row>
    <row r="200" spans="2:3" x14ac:dyDescent="0.25">
      <c r="B200" t="e">
        <f>IF('Agility Record Sheet'!#REF!="Agility", 'Agility Record Sheet'!#REF!, "")</f>
        <v>#REF!</v>
      </c>
      <c r="C200" t="e">
        <f>IF('Agility Record Sheet'!#REF!="Jumping", 'Agility Record Sheet'!#REF!, "")</f>
        <v>#REF!</v>
      </c>
    </row>
    <row r="201" spans="2:3" x14ac:dyDescent="0.25">
      <c r="B201" t="e">
        <f>IF('Agility Record Sheet'!#REF!="Agility", 'Agility Record Sheet'!#REF!, "")</f>
        <v>#REF!</v>
      </c>
      <c r="C201" t="e">
        <f>IF('Agility Record Sheet'!#REF!="Jumping", 'Agility Record Sheet'!#REF!, "")</f>
        <v>#REF!</v>
      </c>
    </row>
    <row r="202" spans="2:3" x14ac:dyDescent="0.25">
      <c r="B202" t="e">
        <f>IF('Agility Record Sheet'!#REF!="Agility", 'Agility Record Sheet'!#REF!, "")</f>
        <v>#REF!</v>
      </c>
      <c r="C202" t="e">
        <f>IF('Agility Record Sheet'!#REF!="Jumping", 'Agility Record Sheet'!#REF!, "")</f>
        <v>#REF!</v>
      </c>
    </row>
    <row r="203" spans="2:3" x14ac:dyDescent="0.25">
      <c r="B203" t="e">
        <f>IF('Agility Record Sheet'!#REF!="Agility", 'Agility Record Sheet'!#REF!, "")</f>
        <v>#REF!</v>
      </c>
      <c r="C203" t="e">
        <f>IF('Agility Record Sheet'!#REF!="Jumping", 'Agility Record Sheet'!#REF!, "")</f>
        <v>#REF!</v>
      </c>
    </row>
    <row r="204" spans="2:3" x14ac:dyDescent="0.25">
      <c r="B204" t="e">
        <f>IF('Agility Record Sheet'!#REF!="Agility", 'Agility Record Sheet'!#REF!, "")</f>
        <v>#REF!</v>
      </c>
      <c r="C204" t="e">
        <f>IF('Agility Record Sheet'!#REF!="Jumping", 'Agility Record Sheet'!#REF!, "")</f>
        <v>#REF!</v>
      </c>
    </row>
    <row r="205" spans="2:3" x14ac:dyDescent="0.25">
      <c r="B205" t="e">
        <f>IF('Agility Record Sheet'!#REF!="Agility", 'Agility Record Sheet'!#REF!, "")</f>
        <v>#REF!</v>
      </c>
      <c r="C205" t="e">
        <f>IF('Agility Record Sheet'!#REF!="Jumping", 'Agility Record Sheet'!#REF!, "")</f>
        <v>#REF!</v>
      </c>
    </row>
    <row r="206" spans="2:3" x14ac:dyDescent="0.25">
      <c r="B206" t="e">
        <f>IF('Agility Record Sheet'!#REF!="Agility", 'Agility Record Sheet'!#REF!, "")</f>
        <v>#REF!</v>
      </c>
      <c r="C206" t="e">
        <f>IF('Agility Record Sheet'!#REF!="Jumping", 'Agility Record Sheet'!#REF!, "")</f>
        <v>#REF!</v>
      </c>
    </row>
    <row r="207" spans="2:3" x14ac:dyDescent="0.25">
      <c r="B207" t="e">
        <f>IF('Agility Record Sheet'!#REF!="Agility", 'Agility Record Sheet'!#REF!, "")</f>
        <v>#REF!</v>
      </c>
      <c r="C207" t="e">
        <f>IF('Agility Record Sheet'!#REF!="Jumping", 'Agility Record Sheet'!#REF!, "")</f>
        <v>#REF!</v>
      </c>
    </row>
    <row r="208" spans="2:3" x14ac:dyDescent="0.25">
      <c r="B208" t="e">
        <f>IF('Agility Record Sheet'!#REF!="Agility", 'Agility Record Sheet'!#REF!, "")</f>
        <v>#REF!</v>
      </c>
      <c r="C208" t="e">
        <f>IF('Agility Record Sheet'!#REF!="Jumping", 'Agility Record Sheet'!#REF!, "")</f>
        <v>#REF!</v>
      </c>
    </row>
    <row r="209" spans="2:3" x14ac:dyDescent="0.25">
      <c r="B209" t="e">
        <f>IF('Agility Record Sheet'!#REF!="Agility", 'Agility Record Sheet'!#REF!, "")</f>
        <v>#REF!</v>
      </c>
      <c r="C209" t="e">
        <f>IF('Agility Record Sheet'!#REF!="Jumping", 'Agility Record Sheet'!#REF!, "")</f>
        <v>#REF!</v>
      </c>
    </row>
    <row r="210" spans="2:3" x14ac:dyDescent="0.25">
      <c r="B210" t="e">
        <f>IF('Agility Record Sheet'!#REF!="Agility", 'Agility Record Sheet'!#REF!, "")</f>
        <v>#REF!</v>
      </c>
      <c r="C210" t="e">
        <f>IF('Agility Record Sheet'!#REF!="Jumping", 'Agility Record Sheet'!#REF!, "")</f>
        <v>#REF!</v>
      </c>
    </row>
    <row r="211" spans="2:3" x14ac:dyDescent="0.25">
      <c r="B211" t="e">
        <f>IF('Agility Record Sheet'!#REF!="Agility", 'Agility Record Sheet'!#REF!, "")</f>
        <v>#REF!</v>
      </c>
      <c r="C211" t="e">
        <f>IF('Agility Record Sheet'!#REF!="Jumping", 'Agility Record Sheet'!#REF!, "")</f>
        <v>#REF!</v>
      </c>
    </row>
    <row r="212" spans="2:3" x14ac:dyDescent="0.25">
      <c r="B212" t="e">
        <f>IF('Agility Record Sheet'!#REF!="Agility", 'Agility Record Sheet'!#REF!, "")</f>
        <v>#REF!</v>
      </c>
      <c r="C212" t="e">
        <f>IF('Agility Record Sheet'!#REF!="Jumping", 'Agility Record Sheet'!#REF!, "")</f>
        <v>#REF!</v>
      </c>
    </row>
    <row r="213" spans="2:3" x14ac:dyDescent="0.25">
      <c r="B213" t="e">
        <f>IF('Agility Record Sheet'!#REF!="Agility", 'Agility Record Sheet'!#REF!, "")</f>
        <v>#REF!</v>
      </c>
      <c r="C213" t="e">
        <f>IF('Agility Record Sheet'!#REF!="Jumping", 'Agility Record Sheet'!#REF!, "")</f>
        <v>#REF!</v>
      </c>
    </row>
    <row r="214" spans="2:3" x14ac:dyDescent="0.25">
      <c r="B214" t="e">
        <f>IF('Agility Record Sheet'!#REF!="Agility", 'Agility Record Sheet'!#REF!, "")</f>
        <v>#REF!</v>
      </c>
      <c r="C214" t="e">
        <f>IF('Agility Record Sheet'!#REF!="Jumping", 'Agility Record Sheet'!#REF!, "")</f>
        <v>#REF!</v>
      </c>
    </row>
    <row r="215" spans="2:3" x14ac:dyDescent="0.25">
      <c r="B215" t="e">
        <f>IF('Agility Record Sheet'!#REF!="Agility", 'Agility Record Sheet'!#REF!, "")</f>
        <v>#REF!</v>
      </c>
      <c r="C215" t="e">
        <f>IF('Agility Record Sheet'!#REF!="Jumping", 'Agility Record Sheet'!#REF!, "")</f>
        <v>#REF!</v>
      </c>
    </row>
    <row r="216" spans="2:3" x14ac:dyDescent="0.25">
      <c r="B216" t="e">
        <f>IF('Agility Record Sheet'!#REF!="Agility", 'Agility Record Sheet'!#REF!, "")</f>
        <v>#REF!</v>
      </c>
      <c r="C216" t="e">
        <f>IF('Agility Record Sheet'!#REF!="Jumping", 'Agility Record Sheet'!#REF!, "")</f>
        <v>#REF!</v>
      </c>
    </row>
    <row r="217" spans="2:3" x14ac:dyDescent="0.25">
      <c r="B217" t="e">
        <f>IF('Agility Record Sheet'!#REF!="Agility", 'Agility Record Sheet'!#REF!, "")</f>
        <v>#REF!</v>
      </c>
      <c r="C217" t="e">
        <f>IF('Agility Record Sheet'!#REF!="Jumping", 'Agility Record Sheet'!#REF!, "")</f>
        <v>#REF!</v>
      </c>
    </row>
    <row r="218" spans="2:3" x14ac:dyDescent="0.25">
      <c r="B218" t="e">
        <f>IF('Agility Record Sheet'!#REF!="Agility", 'Agility Record Sheet'!#REF!, "")</f>
        <v>#REF!</v>
      </c>
      <c r="C218" t="e">
        <f>IF('Agility Record Sheet'!#REF!="Jumping", 'Agility Record Sheet'!#REF!, "")</f>
        <v>#REF!</v>
      </c>
    </row>
    <row r="219" spans="2:3" x14ac:dyDescent="0.25">
      <c r="B219" t="e">
        <f>IF('Agility Record Sheet'!#REF!="Agility", 'Agility Record Sheet'!#REF!, "")</f>
        <v>#REF!</v>
      </c>
      <c r="C219" t="e">
        <f>IF('Agility Record Sheet'!#REF!="Jumping", 'Agility Record Sheet'!#REF!, "")</f>
        <v>#REF!</v>
      </c>
    </row>
    <row r="220" spans="2:3" x14ac:dyDescent="0.25">
      <c r="B220" t="e">
        <f>IF('Agility Record Sheet'!#REF!="Agility", 'Agility Record Sheet'!#REF!, "")</f>
        <v>#REF!</v>
      </c>
      <c r="C220" t="e">
        <f>IF('Agility Record Sheet'!#REF!="Jumping", 'Agility Record Sheet'!#REF!, "")</f>
        <v>#REF!</v>
      </c>
    </row>
    <row r="221" spans="2:3" x14ac:dyDescent="0.25">
      <c r="B221" t="e">
        <f>IF('Agility Record Sheet'!#REF!="Agility", 'Agility Record Sheet'!#REF!, "")</f>
        <v>#REF!</v>
      </c>
      <c r="C221" t="e">
        <f>IF('Agility Record Sheet'!#REF!="Jumping", 'Agility Record Sheet'!#REF!, "")</f>
        <v>#REF!</v>
      </c>
    </row>
    <row r="222" spans="2:3" x14ac:dyDescent="0.25">
      <c r="B222" t="e">
        <f>IF('Agility Record Sheet'!#REF!="Agility", 'Agility Record Sheet'!#REF!, "")</f>
        <v>#REF!</v>
      </c>
      <c r="C222" t="e">
        <f>IF('Agility Record Sheet'!#REF!="Jumping", 'Agility Record Sheet'!#REF!, "")</f>
        <v>#REF!</v>
      </c>
    </row>
    <row r="223" spans="2:3" x14ac:dyDescent="0.25">
      <c r="B223" t="e">
        <f>IF('Agility Record Sheet'!#REF!="Agility", 'Agility Record Sheet'!#REF!, "")</f>
        <v>#REF!</v>
      </c>
      <c r="C223" t="e">
        <f>IF('Agility Record Sheet'!#REF!="Jumping", 'Agility Record Sheet'!#REF!, "")</f>
        <v>#REF!</v>
      </c>
    </row>
    <row r="224" spans="2:3" x14ac:dyDescent="0.25">
      <c r="B224" t="e">
        <f>IF('Agility Record Sheet'!#REF!="Agility", 'Agility Record Sheet'!#REF!, "")</f>
        <v>#REF!</v>
      </c>
      <c r="C224" t="e">
        <f>IF('Agility Record Sheet'!#REF!="Jumping", 'Agility Record Sheet'!#REF!, "")</f>
        <v>#REF!</v>
      </c>
    </row>
    <row r="225" spans="2:3" x14ac:dyDescent="0.25">
      <c r="B225" t="e">
        <f>IF('Agility Record Sheet'!#REF!="Agility", 'Agility Record Sheet'!#REF!, "")</f>
        <v>#REF!</v>
      </c>
      <c r="C225" t="e">
        <f>IF('Agility Record Sheet'!#REF!="Jumping", 'Agility Record Sheet'!#REF!, "")</f>
        <v>#REF!</v>
      </c>
    </row>
    <row r="226" spans="2:3" x14ac:dyDescent="0.25">
      <c r="B226" t="e">
        <f>IF('Agility Record Sheet'!#REF!="Agility", 'Agility Record Sheet'!#REF!, "")</f>
        <v>#REF!</v>
      </c>
      <c r="C226" t="e">
        <f>IF('Agility Record Sheet'!#REF!="Jumping", 'Agility Record Sheet'!#REF!, "")</f>
        <v>#REF!</v>
      </c>
    </row>
    <row r="227" spans="2:3" x14ac:dyDescent="0.25">
      <c r="B227" t="e">
        <f>IF('Agility Record Sheet'!#REF!="Agility", 'Agility Record Sheet'!#REF!, "")</f>
        <v>#REF!</v>
      </c>
      <c r="C227" t="e">
        <f>IF('Agility Record Sheet'!#REF!="Jumping", 'Agility Record Sheet'!#REF!, "")</f>
        <v>#REF!</v>
      </c>
    </row>
    <row r="228" spans="2:3" x14ac:dyDescent="0.25">
      <c r="B228" t="e">
        <f>IF('Agility Record Sheet'!#REF!="Agility", 'Agility Record Sheet'!#REF!, "")</f>
        <v>#REF!</v>
      </c>
      <c r="C228" t="e">
        <f>IF('Agility Record Sheet'!#REF!="Jumping", 'Agility Record Sheet'!#REF!, "")</f>
        <v>#REF!</v>
      </c>
    </row>
    <row r="229" spans="2:3" x14ac:dyDescent="0.25">
      <c r="B229" t="e">
        <f>IF('Agility Record Sheet'!#REF!="Agility", 'Agility Record Sheet'!#REF!, "")</f>
        <v>#REF!</v>
      </c>
      <c r="C229" t="e">
        <f>IF('Agility Record Sheet'!#REF!="Jumping", 'Agility Record Sheet'!#REF!, "")</f>
        <v>#REF!</v>
      </c>
    </row>
    <row r="230" spans="2:3" x14ac:dyDescent="0.25">
      <c r="B230" t="e">
        <f>IF('Agility Record Sheet'!#REF!="Agility", 'Agility Record Sheet'!#REF!, "")</f>
        <v>#REF!</v>
      </c>
      <c r="C230" t="e">
        <f>IF('Agility Record Sheet'!#REF!="Jumping", 'Agility Record Sheet'!#REF!, "")</f>
        <v>#REF!</v>
      </c>
    </row>
    <row r="231" spans="2:3" x14ac:dyDescent="0.25">
      <c r="B231" t="e">
        <f>IF('Agility Record Sheet'!#REF!="Agility", 'Agility Record Sheet'!#REF!, "")</f>
        <v>#REF!</v>
      </c>
      <c r="C231" t="e">
        <f>IF('Agility Record Sheet'!#REF!="Jumping", 'Agility Record Sheet'!#REF!, "")</f>
        <v>#REF!</v>
      </c>
    </row>
    <row r="232" spans="2:3" x14ac:dyDescent="0.25">
      <c r="B232" t="e">
        <f>IF('Agility Record Sheet'!#REF!="Agility", 'Agility Record Sheet'!#REF!, "")</f>
        <v>#REF!</v>
      </c>
      <c r="C232" t="e">
        <f>IF('Agility Record Sheet'!#REF!="Jumping", 'Agility Record Sheet'!#REF!, "")</f>
        <v>#REF!</v>
      </c>
    </row>
    <row r="233" spans="2:3" x14ac:dyDescent="0.25">
      <c r="B233" t="e">
        <f>IF('Agility Record Sheet'!#REF!="Agility", 'Agility Record Sheet'!#REF!, "")</f>
        <v>#REF!</v>
      </c>
      <c r="C233" t="e">
        <f>IF('Agility Record Sheet'!#REF!="Jumping", 'Agility Record Sheet'!#REF!, "")</f>
        <v>#REF!</v>
      </c>
    </row>
    <row r="234" spans="2:3" x14ac:dyDescent="0.25">
      <c r="B234" t="e">
        <f>IF('Agility Record Sheet'!#REF!="Agility", 'Agility Record Sheet'!#REF!, "")</f>
        <v>#REF!</v>
      </c>
      <c r="C234" t="e">
        <f>IF('Agility Record Sheet'!#REF!="Jumping", 'Agility Record Sheet'!#REF!, "")</f>
        <v>#REF!</v>
      </c>
    </row>
    <row r="235" spans="2:3" x14ac:dyDescent="0.25">
      <c r="B235" t="e">
        <f>IF('Agility Record Sheet'!#REF!="Agility", 'Agility Record Sheet'!#REF!, "")</f>
        <v>#REF!</v>
      </c>
      <c r="C235" t="e">
        <f>IF('Agility Record Sheet'!#REF!="Jumping", 'Agility Record Sheet'!#REF!, "")</f>
        <v>#REF!</v>
      </c>
    </row>
    <row r="236" spans="2:3" x14ac:dyDescent="0.25">
      <c r="B236" t="e">
        <f>IF('Agility Record Sheet'!#REF!="Agility", 'Agility Record Sheet'!#REF!, "")</f>
        <v>#REF!</v>
      </c>
      <c r="C236" t="e">
        <f>IF('Agility Record Sheet'!#REF!="Jumping", 'Agility Record Sheet'!#REF!, "")</f>
        <v>#REF!</v>
      </c>
    </row>
    <row r="237" spans="2:3" x14ac:dyDescent="0.25">
      <c r="B237" t="e">
        <f>IF('Agility Record Sheet'!#REF!="Agility", 'Agility Record Sheet'!#REF!, "")</f>
        <v>#REF!</v>
      </c>
      <c r="C237" t="e">
        <f>IF('Agility Record Sheet'!#REF!="Jumping", 'Agility Record Sheet'!#REF!, "")</f>
        <v>#REF!</v>
      </c>
    </row>
    <row r="238" spans="2:3" x14ac:dyDescent="0.25">
      <c r="B238" t="e">
        <f>IF('Agility Record Sheet'!#REF!="Agility", 'Agility Record Sheet'!#REF!, "")</f>
        <v>#REF!</v>
      </c>
      <c r="C238" t="e">
        <f>IF('Agility Record Sheet'!#REF!="Jumping", 'Agility Record Sheet'!#REF!, "")</f>
        <v>#REF!</v>
      </c>
    </row>
    <row r="239" spans="2:3" x14ac:dyDescent="0.25">
      <c r="B239" t="e">
        <f>IF('Agility Record Sheet'!#REF!="Agility", 'Agility Record Sheet'!#REF!, "")</f>
        <v>#REF!</v>
      </c>
      <c r="C239" t="e">
        <f>IF('Agility Record Sheet'!#REF!="Jumping", 'Agility Record Sheet'!#REF!, "")</f>
        <v>#REF!</v>
      </c>
    </row>
    <row r="240" spans="2:3" x14ac:dyDescent="0.25">
      <c r="B240" t="e">
        <f>IF('Agility Record Sheet'!#REF!="Agility", 'Agility Record Sheet'!#REF!, "")</f>
        <v>#REF!</v>
      </c>
      <c r="C240" t="e">
        <f>IF('Agility Record Sheet'!#REF!="Jumping", 'Agility Record Sheet'!#REF!, "")</f>
        <v>#REF!</v>
      </c>
    </row>
    <row r="241" spans="2:3" x14ac:dyDescent="0.25">
      <c r="B241" t="e">
        <f>IF('Agility Record Sheet'!#REF!="Agility", 'Agility Record Sheet'!#REF!, "")</f>
        <v>#REF!</v>
      </c>
      <c r="C241" t="e">
        <f>IF('Agility Record Sheet'!#REF!="Jumping", 'Agility Record Sheet'!#REF!, "")</f>
        <v>#REF!</v>
      </c>
    </row>
    <row r="242" spans="2:3" x14ac:dyDescent="0.25">
      <c r="B242" t="e">
        <f>IF('Agility Record Sheet'!#REF!="Agility", 'Agility Record Sheet'!#REF!, "")</f>
        <v>#REF!</v>
      </c>
      <c r="C242" t="e">
        <f>IF('Agility Record Sheet'!#REF!="Jumping", 'Agility Record Sheet'!#REF!, "")</f>
        <v>#REF!</v>
      </c>
    </row>
    <row r="243" spans="2:3" x14ac:dyDescent="0.25">
      <c r="B243" t="e">
        <f>IF('Agility Record Sheet'!#REF!="Agility", 'Agility Record Sheet'!#REF!, "")</f>
        <v>#REF!</v>
      </c>
      <c r="C243" t="e">
        <f>IF('Agility Record Sheet'!#REF!="Jumping", 'Agility Record Sheet'!#REF!, "")</f>
        <v>#REF!</v>
      </c>
    </row>
    <row r="244" spans="2:3" x14ac:dyDescent="0.25">
      <c r="B244" t="e">
        <f>IF('Agility Record Sheet'!#REF!="Agility", 'Agility Record Sheet'!#REF!, "")</f>
        <v>#REF!</v>
      </c>
      <c r="C244" t="e">
        <f>IF('Agility Record Sheet'!#REF!="Jumping", 'Agility Record Sheet'!#REF!, "")</f>
        <v>#REF!</v>
      </c>
    </row>
    <row r="245" spans="2:3" x14ac:dyDescent="0.25">
      <c r="B245" t="e">
        <f>IF('Agility Record Sheet'!#REF!="Agility", 'Agility Record Sheet'!#REF!, "")</f>
        <v>#REF!</v>
      </c>
      <c r="C245" t="e">
        <f>IF('Agility Record Sheet'!#REF!="Jumping", 'Agility Record Sheet'!#REF!, "")</f>
        <v>#REF!</v>
      </c>
    </row>
    <row r="246" spans="2:3" x14ac:dyDescent="0.25">
      <c r="B246" t="e">
        <f>IF('Agility Record Sheet'!#REF!="Agility", 'Agility Record Sheet'!#REF!, "")</f>
        <v>#REF!</v>
      </c>
      <c r="C246" t="e">
        <f>IF('Agility Record Sheet'!#REF!="Jumping", 'Agility Record Sheet'!#REF!, "")</f>
        <v>#REF!</v>
      </c>
    </row>
    <row r="247" spans="2:3" x14ac:dyDescent="0.25">
      <c r="B247" t="e">
        <f>IF('Agility Record Sheet'!#REF!="Agility", 'Agility Record Sheet'!#REF!, "")</f>
        <v>#REF!</v>
      </c>
      <c r="C247" t="e">
        <f>IF('Agility Record Sheet'!#REF!="Jumping", 'Agility Record Sheet'!#REF!, "")</f>
        <v>#REF!</v>
      </c>
    </row>
    <row r="248" spans="2:3" x14ac:dyDescent="0.25">
      <c r="B248" t="e">
        <f>IF('Agility Record Sheet'!#REF!="Agility", 'Agility Record Sheet'!#REF!, "")</f>
        <v>#REF!</v>
      </c>
      <c r="C248" t="e">
        <f>IF('Agility Record Sheet'!#REF!="Jumping", 'Agility Record Sheet'!#REF!, "")</f>
        <v>#REF!</v>
      </c>
    </row>
    <row r="249" spans="2:3" x14ac:dyDescent="0.25">
      <c r="B249" t="e">
        <f>IF('Agility Record Sheet'!#REF!="Agility", 'Agility Record Sheet'!#REF!, "")</f>
        <v>#REF!</v>
      </c>
      <c r="C249" t="e">
        <f>IF('Agility Record Sheet'!#REF!="Jumping", 'Agility Record Sheet'!#REF!, "")</f>
        <v>#REF!</v>
      </c>
    </row>
    <row r="250" spans="2:3" x14ac:dyDescent="0.25">
      <c r="B250" t="e">
        <f>IF('Agility Record Sheet'!#REF!="Agility", 'Agility Record Sheet'!#REF!, "")</f>
        <v>#REF!</v>
      </c>
      <c r="C250" t="e">
        <f>IF('Agility Record Sheet'!#REF!="Jumping", 'Agility Record Sheet'!#REF!, "")</f>
        <v>#REF!</v>
      </c>
    </row>
    <row r="251" spans="2:3" x14ac:dyDescent="0.25">
      <c r="B251" t="e">
        <f>IF('Agility Record Sheet'!#REF!="Agility", 'Agility Record Sheet'!#REF!, "")</f>
        <v>#REF!</v>
      </c>
      <c r="C251" t="e">
        <f>IF('Agility Record Sheet'!#REF!="Jumping", 'Agility Record Sheet'!#REF!, "")</f>
        <v>#REF!</v>
      </c>
    </row>
    <row r="252" spans="2:3" x14ac:dyDescent="0.25">
      <c r="B252" t="e">
        <f>IF('Agility Record Sheet'!#REF!="Agility", 'Agility Record Sheet'!#REF!, "")</f>
        <v>#REF!</v>
      </c>
      <c r="C252" t="e">
        <f>IF('Agility Record Sheet'!#REF!="Jumping", 'Agility Record Sheet'!#REF!, "")</f>
        <v>#REF!</v>
      </c>
    </row>
    <row r="253" spans="2:3" x14ac:dyDescent="0.25">
      <c r="B253" t="e">
        <f>IF('Agility Record Sheet'!#REF!="Agility", 'Agility Record Sheet'!#REF!, "")</f>
        <v>#REF!</v>
      </c>
      <c r="C253" t="e">
        <f>IF('Agility Record Sheet'!#REF!="Jumping", 'Agility Record Sheet'!#REF!, "")</f>
        <v>#REF!</v>
      </c>
    </row>
    <row r="254" spans="2:3" x14ac:dyDescent="0.25">
      <c r="B254" t="e">
        <f>IF('Agility Record Sheet'!#REF!="Agility", 'Agility Record Sheet'!#REF!, "")</f>
        <v>#REF!</v>
      </c>
      <c r="C254" t="e">
        <f>IF('Agility Record Sheet'!#REF!="Jumping", 'Agility Record Sheet'!#REF!, "")</f>
        <v>#REF!</v>
      </c>
    </row>
    <row r="255" spans="2:3" x14ac:dyDescent="0.25">
      <c r="B255" t="e">
        <f>IF('Agility Record Sheet'!#REF!="Agility", 'Agility Record Sheet'!#REF!, "")</f>
        <v>#REF!</v>
      </c>
      <c r="C255" t="e">
        <f>IF('Agility Record Sheet'!#REF!="Jumping", 'Agility Record Sheet'!#REF!, "")</f>
        <v>#REF!</v>
      </c>
    </row>
    <row r="256" spans="2:3" x14ac:dyDescent="0.25">
      <c r="B256" t="e">
        <f>IF('Agility Record Sheet'!#REF!="Agility", 'Agility Record Sheet'!#REF!, "")</f>
        <v>#REF!</v>
      </c>
      <c r="C256" t="e">
        <f>IF('Agility Record Sheet'!#REF!="Jumping", 'Agility Record Sheet'!#REF!, "")</f>
        <v>#REF!</v>
      </c>
    </row>
    <row r="257" spans="2:3" x14ac:dyDescent="0.25">
      <c r="B257" t="e">
        <f>IF('Agility Record Sheet'!#REF!="Agility", 'Agility Record Sheet'!#REF!, "")</f>
        <v>#REF!</v>
      </c>
      <c r="C257" t="e">
        <f>IF('Agility Record Sheet'!#REF!="Jumping", 'Agility Record Sheet'!#REF!, "")</f>
        <v>#REF!</v>
      </c>
    </row>
    <row r="258" spans="2:3" x14ac:dyDescent="0.25">
      <c r="B258" t="e">
        <f>IF('Agility Record Sheet'!#REF!="Agility", 'Agility Record Sheet'!#REF!, "")</f>
        <v>#REF!</v>
      </c>
      <c r="C258" t="e">
        <f>IF('Agility Record Sheet'!#REF!="Jumping", 'Agility Record Sheet'!#REF!, "")</f>
        <v>#REF!</v>
      </c>
    </row>
    <row r="259" spans="2:3" x14ac:dyDescent="0.25">
      <c r="B259" t="e">
        <f>IF('Agility Record Sheet'!#REF!="Agility", 'Agility Record Sheet'!#REF!, "")</f>
        <v>#REF!</v>
      </c>
      <c r="C259" t="e">
        <f>IF('Agility Record Sheet'!#REF!="Jumping", 'Agility Record Sheet'!#REF!, "")</f>
        <v>#REF!</v>
      </c>
    </row>
    <row r="260" spans="2:3" x14ac:dyDescent="0.25">
      <c r="B260" t="e">
        <f>IF('Agility Record Sheet'!#REF!="Agility", 'Agility Record Sheet'!#REF!, "")</f>
        <v>#REF!</v>
      </c>
      <c r="C260" t="e">
        <f>IF('Agility Record Sheet'!#REF!="Jumping", 'Agility Record Sheet'!#REF!, "")</f>
        <v>#REF!</v>
      </c>
    </row>
    <row r="261" spans="2:3" x14ac:dyDescent="0.25">
      <c r="B261" t="e">
        <f>IF('Agility Record Sheet'!#REF!="Agility", 'Agility Record Sheet'!#REF!, "")</f>
        <v>#REF!</v>
      </c>
      <c r="C261" t="e">
        <f>IF('Agility Record Sheet'!#REF!="Jumping", 'Agility Record Sheet'!#REF!, "")</f>
        <v>#REF!</v>
      </c>
    </row>
    <row r="262" spans="2:3" x14ac:dyDescent="0.25">
      <c r="B262" t="e">
        <f>IF('Agility Record Sheet'!#REF!="Agility", 'Agility Record Sheet'!#REF!, "")</f>
        <v>#REF!</v>
      </c>
      <c r="C262" t="e">
        <f>IF('Agility Record Sheet'!#REF!="Jumping", 'Agility Record Sheet'!#REF!, "")</f>
        <v>#REF!</v>
      </c>
    </row>
    <row r="263" spans="2:3" x14ac:dyDescent="0.25">
      <c r="B263" t="e">
        <f>IF('Agility Record Sheet'!#REF!="Agility", 'Agility Record Sheet'!#REF!, "")</f>
        <v>#REF!</v>
      </c>
      <c r="C263" t="e">
        <f>IF('Agility Record Sheet'!#REF!="Jumping", 'Agility Record Sheet'!#REF!, "")</f>
        <v>#REF!</v>
      </c>
    </row>
    <row r="264" spans="2:3" x14ac:dyDescent="0.25">
      <c r="B264" t="e">
        <f>IF('Agility Record Sheet'!#REF!="Agility", 'Agility Record Sheet'!#REF!, "")</f>
        <v>#REF!</v>
      </c>
      <c r="C264" t="e">
        <f>IF('Agility Record Sheet'!#REF!="Jumping", 'Agility Record Sheet'!#REF!, "")</f>
        <v>#REF!</v>
      </c>
    </row>
    <row r="265" spans="2:3" x14ac:dyDescent="0.25">
      <c r="B265" t="e">
        <f>IF('Agility Record Sheet'!#REF!="Agility", 'Agility Record Sheet'!#REF!, "")</f>
        <v>#REF!</v>
      </c>
      <c r="C265" t="e">
        <f>IF('Agility Record Sheet'!#REF!="Jumping", 'Agility Record Sheet'!#REF!, "")</f>
        <v>#REF!</v>
      </c>
    </row>
    <row r="266" spans="2:3" x14ac:dyDescent="0.25">
      <c r="B266" t="e">
        <f>IF('Agility Record Sheet'!#REF!="Agility", 'Agility Record Sheet'!#REF!, "")</f>
        <v>#REF!</v>
      </c>
      <c r="C266" t="e">
        <f>IF('Agility Record Sheet'!#REF!="Jumping", 'Agility Record Sheet'!#REF!, "")</f>
        <v>#REF!</v>
      </c>
    </row>
    <row r="267" spans="2:3" x14ac:dyDescent="0.25">
      <c r="B267" t="e">
        <f>IF('Agility Record Sheet'!#REF!="Agility", 'Agility Record Sheet'!#REF!, "")</f>
        <v>#REF!</v>
      </c>
      <c r="C267" t="e">
        <f>IF('Agility Record Sheet'!#REF!="Jumping", 'Agility Record Sheet'!#REF!, "")</f>
        <v>#REF!</v>
      </c>
    </row>
    <row r="268" spans="2:3" x14ac:dyDescent="0.25">
      <c r="B268" t="e">
        <f>IF('Agility Record Sheet'!#REF!="Agility", 'Agility Record Sheet'!#REF!, "")</f>
        <v>#REF!</v>
      </c>
      <c r="C268" t="e">
        <f>IF('Agility Record Sheet'!#REF!="Jumping", 'Agility Record Sheet'!#REF!, "")</f>
        <v>#REF!</v>
      </c>
    </row>
    <row r="269" spans="2:3" x14ac:dyDescent="0.25">
      <c r="B269" t="e">
        <f>IF('Agility Record Sheet'!#REF!="Agility", 'Agility Record Sheet'!#REF!, "")</f>
        <v>#REF!</v>
      </c>
      <c r="C269" t="e">
        <f>IF('Agility Record Sheet'!#REF!="Jumping", 'Agility Record Sheet'!#REF!, "")</f>
        <v>#REF!</v>
      </c>
    </row>
    <row r="270" spans="2:3" x14ac:dyDescent="0.25">
      <c r="B270" t="e">
        <f>IF('Agility Record Sheet'!#REF!="Agility", 'Agility Record Sheet'!#REF!, "")</f>
        <v>#REF!</v>
      </c>
      <c r="C270" t="e">
        <f>IF('Agility Record Sheet'!#REF!="Jumping", 'Agility Record Sheet'!#REF!, "")</f>
        <v>#REF!</v>
      </c>
    </row>
    <row r="271" spans="2:3" x14ac:dyDescent="0.25">
      <c r="B271" t="e">
        <f>IF('Agility Record Sheet'!#REF!="Agility", 'Agility Record Sheet'!#REF!, "")</f>
        <v>#REF!</v>
      </c>
      <c r="C271" t="e">
        <f>IF('Agility Record Sheet'!#REF!="Jumping", 'Agility Record Sheet'!#REF!, "")</f>
        <v>#REF!</v>
      </c>
    </row>
    <row r="272" spans="2:3" x14ac:dyDescent="0.25">
      <c r="B272" t="e">
        <f>IF('Agility Record Sheet'!#REF!="Agility", 'Agility Record Sheet'!#REF!, "")</f>
        <v>#REF!</v>
      </c>
      <c r="C272" t="e">
        <f>IF('Agility Record Sheet'!#REF!="Jumping", 'Agility Record Sheet'!#REF!, "")</f>
        <v>#REF!</v>
      </c>
    </row>
    <row r="273" spans="2:3" x14ac:dyDescent="0.25">
      <c r="B273" t="e">
        <f>IF('Agility Record Sheet'!#REF!="Agility", 'Agility Record Sheet'!#REF!, "")</f>
        <v>#REF!</v>
      </c>
      <c r="C273" t="e">
        <f>IF('Agility Record Sheet'!#REF!="Jumping", 'Agility Record Sheet'!#REF!, "")</f>
        <v>#REF!</v>
      </c>
    </row>
    <row r="274" spans="2:3" x14ac:dyDescent="0.25">
      <c r="B274" t="e">
        <f>IF('Agility Record Sheet'!#REF!="Agility", 'Agility Record Sheet'!#REF!, "")</f>
        <v>#REF!</v>
      </c>
      <c r="C274" t="e">
        <f>IF('Agility Record Sheet'!#REF!="Jumping", 'Agility Record Sheet'!#REF!, "")</f>
        <v>#REF!</v>
      </c>
    </row>
    <row r="275" spans="2:3" x14ac:dyDescent="0.25">
      <c r="B275" t="e">
        <f>IF('Agility Record Sheet'!#REF!="Agility", 'Agility Record Sheet'!#REF!, "")</f>
        <v>#REF!</v>
      </c>
      <c r="C275" t="e">
        <f>IF('Agility Record Sheet'!#REF!="Jumping", 'Agility Record Sheet'!#REF!, "")</f>
        <v>#REF!</v>
      </c>
    </row>
    <row r="276" spans="2:3" x14ac:dyDescent="0.25">
      <c r="B276" t="e">
        <f>IF('Agility Record Sheet'!#REF!="Agility", 'Agility Record Sheet'!#REF!, "")</f>
        <v>#REF!</v>
      </c>
      <c r="C276" t="e">
        <f>IF('Agility Record Sheet'!#REF!="Jumping", 'Agility Record Sheet'!#REF!, "")</f>
        <v>#REF!</v>
      </c>
    </row>
    <row r="277" spans="2:3" x14ac:dyDescent="0.25">
      <c r="B277" t="e">
        <f>IF('Agility Record Sheet'!#REF!="Agility", 'Agility Record Sheet'!#REF!, "")</f>
        <v>#REF!</v>
      </c>
      <c r="C277" t="e">
        <f>IF('Agility Record Sheet'!#REF!="Jumping", 'Agility Record Sheet'!#REF!, "")</f>
        <v>#REF!</v>
      </c>
    </row>
    <row r="278" spans="2:3" x14ac:dyDescent="0.25">
      <c r="B278" t="e">
        <f>IF('Agility Record Sheet'!#REF!="Agility", 'Agility Record Sheet'!#REF!, "")</f>
        <v>#REF!</v>
      </c>
      <c r="C278" t="e">
        <f>IF('Agility Record Sheet'!#REF!="Jumping", 'Agility Record Sheet'!#REF!, "")</f>
        <v>#REF!</v>
      </c>
    </row>
    <row r="279" spans="2:3" x14ac:dyDescent="0.25">
      <c r="B279" t="e">
        <f>IF('Agility Record Sheet'!#REF!="Agility", 'Agility Record Sheet'!#REF!, "")</f>
        <v>#REF!</v>
      </c>
      <c r="C279" t="e">
        <f>IF('Agility Record Sheet'!#REF!="Jumping", 'Agility Record Sheet'!#REF!, "")</f>
        <v>#REF!</v>
      </c>
    </row>
    <row r="280" spans="2:3" x14ac:dyDescent="0.25">
      <c r="B280" t="e">
        <f>IF('Agility Record Sheet'!#REF!="Agility", 'Agility Record Sheet'!#REF!, "")</f>
        <v>#REF!</v>
      </c>
      <c r="C280" t="e">
        <f>IF('Agility Record Sheet'!#REF!="Jumping", 'Agility Record Sheet'!#REF!, "")</f>
        <v>#REF!</v>
      </c>
    </row>
    <row r="281" spans="2:3" x14ac:dyDescent="0.25">
      <c r="B281" t="e">
        <f>IF('Agility Record Sheet'!#REF!="Agility", 'Agility Record Sheet'!#REF!, "")</f>
        <v>#REF!</v>
      </c>
      <c r="C281" t="e">
        <f>IF('Agility Record Sheet'!#REF!="Jumping", 'Agility Record Sheet'!#REF!, "")</f>
        <v>#REF!</v>
      </c>
    </row>
    <row r="282" spans="2:3" x14ac:dyDescent="0.25">
      <c r="B282" t="e">
        <f>IF('Agility Record Sheet'!#REF!="Agility", 'Agility Record Sheet'!#REF!, "")</f>
        <v>#REF!</v>
      </c>
      <c r="C282" t="e">
        <f>IF('Agility Record Sheet'!#REF!="Jumping", 'Agility Record Sheet'!#REF!, "")</f>
        <v>#REF!</v>
      </c>
    </row>
    <row r="283" spans="2:3" x14ac:dyDescent="0.25">
      <c r="B283" t="e">
        <f>IF('Agility Record Sheet'!#REF!="Agility", 'Agility Record Sheet'!#REF!, "")</f>
        <v>#REF!</v>
      </c>
      <c r="C283" t="e">
        <f>IF('Agility Record Sheet'!#REF!="Jumping", 'Agility Record Sheet'!#REF!, "")</f>
        <v>#REF!</v>
      </c>
    </row>
    <row r="284" spans="2:3" x14ac:dyDescent="0.25">
      <c r="B284" t="e">
        <f>IF('Agility Record Sheet'!#REF!="Agility", 'Agility Record Sheet'!#REF!, "")</f>
        <v>#REF!</v>
      </c>
      <c r="C284" t="e">
        <f>IF('Agility Record Sheet'!#REF!="Jumping", 'Agility Record Sheet'!#REF!, "")</f>
        <v>#REF!</v>
      </c>
    </row>
    <row r="285" spans="2:3" x14ac:dyDescent="0.25">
      <c r="B285" t="e">
        <f>IF('Agility Record Sheet'!#REF!="Agility", 'Agility Record Sheet'!#REF!, "")</f>
        <v>#REF!</v>
      </c>
      <c r="C285" t="e">
        <f>IF('Agility Record Sheet'!#REF!="Jumping", 'Agility Record Sheet'!#REF!, "")</f>
        <v>#REF!</v>
      </c>
    </row>
    <row r="286" spans="2:3" x14ac:dyDescent="0.25">
      <c r="B286" t="e">
        <f>IF('Agility Record Sheet'!#REF!="Agility", 'Agility Record Sheet'!#REF!, "")</f>
        <v>#REF!</v>
      </c>
      <c r="C286" t="e">
        <f>IF('Agility Record Sheet'!#REF!="Jumping", 'Agility Record Sheet'!#REF!, "")</f>
        <v>#REF!</v>
      </c>
    </row>
    <row r="287" spans="2:3" x14ac:dyDescent="0.25">
      <c r="B287" t="e">
        <f>IF('Agility Record Sheet'!#REF!="Agility", 'Agility Record Sheet'!#REF!, "")</f>
        <v>#REF!</v>
      </c>
      <c r="C287" t="e">
        <f>IF('Agility Record Sheet'!#REF!="Jumping", 'Agility Record Sheet'!#REF!, "")</f>
        <v>#REF!</v>
      </c>
    </row>
    <row r="288" spans="2:3" x14ac:dyDescent="0.25">
      <c r="B288" t="e">
        <f>IF('Agility Record Sheet'!#REF!="Agility", 'Agility Record Sheet'!#REF!, "")</f>
        <v>#REF!</v>
      </c>
      <c r="C288" t="e">
        <f>IF('Agility Record Sheet'!#REF!="Jumping", 'Agility Record Sheet'!#REF!, "")</f>
        <v>#REF!</v>
      </c>
    </row>
    <row r="289" spans="2:3" x14ac:dyDescent="0.25">
      <c r="B289" t="e">
        <f>IF('Agility Record Sheet'!#REF!="Agility", 'Agility Record Sheet'!#REF!, "")</f>
        <v>#REF!</v>
      </c>
      <c r="C289" t="e">
        <f>IF('Agility Record Sheet'!#REF!="Jumping", 'Agility Record Sheet'!#REF!, "")</f>
        <v>#REF!</v>
      </c>
    </row>
    <row r="290" spans="2:3" x14ac:dyDescent="0.25">
      <c r="B290" t="e">
        <f>IF('Agility Record Sheet'!#REF!="Agility", 'Agility Record Sheet'!#REF!, "")</f>
        <v>#REF!</v>
      </c>
      <c r="C290" t="e">
        <f>IF('Agility Record Sheet'!#REF!="Jumping", 'Agility Record Sheet'!#REF!, "")</f>
        <v>#REF!</v>
      </c>
    </row>
    <row r="291" spans="2:3" x14ac:dyDescent="0.25">
      <c r="B291" t="e">
        <f>IF('Agility Record Sheet'!#REF!="Agility", 'Agility Record Sheet'!#REF!, "")</f>
        <v>#REF!</v>
      </c>
      <c r="C291" t="e">
        <f>IF('Agility Record Sheet'!#REF!="Jumping", 'Agility Record Sheet'!#REF!, "")</f>
        <v>#REF!</v>
      </c>
    </row>
    <row r="292" spans="2:3" x14ac:dyDescent="0.25">
      <c r="B292" t="e">
        <f>IF('Agility Record Sheet'!#REF!="Agility", 'Agility Record Sheet'!#REF!, "")</f>
        <v>#REF!</v>
      </c>
      <c r="C292" t="e">
        <f>IF('Agility Record Sheet'!#REF!="Jumping", 'Agility Record Sheet'!#REF!, "")</f>
        <v>#REF!</v>
      </c>
    </row>
    <row r="293" spans="2:3" x14ac:dyDescent="0.25">
      <c r="B293" t="e">
        <f>IF('Agility Record Sheet'!#REF!="Agility", 'Agility Record Sheet'!#REF!, "")</f>
        <v>#REF!</v>
      </c>
      <c r="C293" t="e">
        <f>IF('Agility Record Sheet'!#REF!="Jumping", 'Agility Record Sheet'!#REF!, "")</f>
        <v>#REF!</v>
      </c>
    </row>
    <row r="294" spans="2:3" x14ac:dyDescent="0.25">
      <c r="B294" t="e">
        <f>IF('Agility Record Sheet'!#REF!="Agility", 'Agility Record Sheet'!#REF!, "")</f>
        <v>#REF!</v>
      </c>
      <c r="C294" t="e">
        <f>IF('Agility Record Sheet'!#REF!="Jumping", 'Agility Record Sheet'!#REF!, "")</f>
        <v>#REF!</v>
      </c>
    </row>
    <row r="295" spans="2:3" x14ac:dyDescent="0.25">
      <c r="B295" t="e">
        <f>IF('Agility Record Sheet'!#REF!="Agility", 'Agility Record Sheet'!#REF!, "")</f>
        <v>#REF!</v>
      </c>
      <c r="C295" t="e">
        <f>IF('Agility Record Sheet'!#REF!="Jumping", 'Agility Record Sheet'!#REF!, "")</f>
        <v>#REF!</v>
      </c>
    </row>
    <row r="296" spans="2:3" x14ac:dyDescent="0.25">
      <c r="B296" t="e">
        <f>IF('Agility Record Sheet'!#REF!="Agility", 'Agility Record Sheet'!#REF!, "")</f>
        <v>#REF!</v>
      </c>
      <c r="C296" t="e">
        <f>IF('Agility Record Sheet'!#REF!="Jumping", 'Agility Record Sheet'!#REF!, "")</f>
        <v>#REF!</v>
      </c>
    </row>
    <row r="297" spans="2:3" x14ac:dyDescent="0.25">
      <c r="B297" t="e">
        <f>IF('Agility Record Sheet'!#REF!="Agility", 'Agility Record Sheet'!#REF!, "")</f>
        <v>#REF!</v>
      </c>
      <c r="C297" t="e">
        <f>IF('Agility Record Sheet'!#REF!="Jumping", 'Agility Record Sheet'!#REF!, "")</f>
        <v>#REF!</v>
      </c>
    </row>
    <row r="298" spans="2:3" x14ac:dyDescent="0.25">
      <c r="B298" t="e">
        <f>IF('Agility Record Sheet'!#REF!="Agility", 'Agility Record Sheet'!#REF!, "")</f>
        <v>#REF!</v>
      </c>
      <c r="C298" t="e">
        <f>IF('Agility Record Sheet'!#REF!="Jumping", 'Agility Record Sheet'!#REF!, "")</f>
        <v>#REF!</v>
      </c>
    </row>
    <row r="299" spans="2:3" x14ac:dyDescent="0.25">
      <c r="B299" t="e">
        <f>IF('Agility Record Sheet'!#REF!="Agility", 'Agility Record Sheet'!#REF!, "")</f>
        <v>#REF!</v>
      </c>
      <c r="C299" t="e">
        <f>IF('Agility Record Sheet'!#REF!="Jumping", 'Agility Record Sheet'!#REF!, "")</f>
        <v>#REF!</v>
      </c>
    </row>
    <row r="300" spans="2:3" x14ac:dyDescent="0.25">
      <c r="B300" t="e">
        <f>IF('Agility Record Sheet'!#REF!="Agility", 'Agility Record Sheet'!#REF!, "")</f>
        <v>#REF!</v>
      </c>
      <c r="C300" t="e">
        <f>IF('Agility Record Sheet'!#REF!="Jumping", 'Agility Record Sheet'!#REF!, "")</f>
        <v>#REF!</v>
      </c>
    </row>
    <row r="301" spans="2:3" x14ac:dyDescent="0.25">
      <c r="B301" t="e">
        <f>IF('Agility Record Sheet'!#REF!="Agility", 'Agility Record Sheet'!#REF!, "")</f>
        <v>#REF!</v>
      </c>
      <c r="C301" t="e">
        <f>IF('Agility Record Sheet'!#REF!="Jumping", 'Agility Record Sheet'!#REF!, "")</f>
        <v>#REF!</v>
      </c>
    </row>
    <row r="302" spans="2:3" x14ac:dyDescent="0.25">
      <c r="B302" t="e">
        <f>IF('Agility Record Sheet'!#REF!="Agility", 'Agility Record Sheet'!#REF!, "")</f>
        <v>#REF!</v>
      </c>
      <c r="C302" t="e">
        <f>IF('Agility Record Sheet'!#REF!="Jumping", 'Agility Record Sheet'!#REF!, "")</f>
        <v>#REF!</v>
      </c>
    </row>
    <row r="303" spans="2:3" x14ac:dyDescent="0.25">
      <c r="B303" t="e">
        <f>IF('Agility Record Sheet'!#REF!="Agility", 'Agility Record Sheet'!#REF!, "")</f>
        <v>#REF!</v>
      </c>
      <c r="C303" t="e">
        <f>IF('Agility Record Sheet'!#REF!="Jumping", 'Agility Record Sheet'!#REF!, "")</f>
        <v>#REF!</v>
      </c>
    </row>
    <row r="304" spans="2:3" x14ac:dyDescent="0.25">
      <c r="B304" t="e">
        <f>IF('Agility Record Sheet'!#REF!="Agility", 'Agility Record Sheet'!#REF!, "")</f>
        <v>#REF!</v>
      </c>
      <c r="C304" t="e">
        <f>IF('Agility Record Sheet'!#REF!="Jumping", 'Agility Record Sheet'!#REF!, "")</f>
        <v>#REF!</v>
      </c>
    </row>
    <row r="305" spans="2:3" x14ac:dyDescent="0.25">
      <c r="B305" t="e">
        <f>IF('Agility Record Sheet'!#REF!="Agility", 'Agility Record Sheet'!#REF!, "")</f>
        <v>#REF!</v>
      </c>
      <c r="C305" t="e">
        <f>IF('Agility Record Sheet'!#REF!="Jumping", 'Agility Record Sheet'!#REF!, "")</f>
        <v>#REF!</v>
      </c>
    </row>
    <row r="306" spans="2:3" x14ac:dyDescent="0.25">
      <c r="B306" t="e">
        <f>IF('Agility Record Sheet'!#REF!="Agility", 'Agility Record Sheet'!#REF!, "")</f>
        <v>#REF!</v>
      </c>
      <c r="C306" t="e">
        <f>IF('Agility Record Sheet'!#REF!="Jumping", 'Agility Record Sheet'!#REF!, "")</f>
        <v>#REF!</v>
      </c>
    </row>
    <row r="307" spans="2:3" x14ac:dyDescent="0.25">
      <c r="B307" t="e">
        <f>IF('Agility Record Sheet'!#REF!="Agility", 'Agility Record Sheet'!#REF!, "")</f>
        <v>#REF!</v>
      </c>
      <c r="C307" t="e">
        <f>IF('Agility Record Sheet'!#REF!="Jumping", 'Agility Record Sheet'!#REF!, "")</f>
        <v>#REF!</v>
      </c>
    </row>
    <row r="308" spans="2:3" x14ac:dyDescent="0.25">
      <c r="B308" t="e">
        <f>IF('Agility Record Sheet'!#REF!="Agility", 'Agility Record Sheet'!#REF!, "")</f>
        <v>#REF!</v>
      </c>
      <c r="C308" t="e">
        <f>IF('Agility Record Sheet'!#REF!="Jumping", 'Agility Record Sheet'!#REF!, "")</f>
        <v>#REF!</v>
      </c>
    </row>
    <row r="309" spans="2:3" x14ac:dyDescent="0.25">
      <c r="B309" t="e">
        <f>IF('Agility Record Sheet'!#REF!="Agility", 'Agility Record Sheet'!#REF!, "")</f>
        <v>#REF!</v>
      </c>
      <c r="C309" t="e">
        <f>IF('Agility Record Sheet'!#REF!="Jumping", 'Agility Record Sheet'!#REF!, "")</f>
        <v>#REF!</v>
      </c>
    </row>
    <row r="310" spans="2:3" x14ac:dyDescent="0.25">
      <c r="B310" t="e">
        <f>IF('Agility Record Sheet'!#REF!="Agility", 'Agility Record Sheet'!#REF!, "")</f>
        <v>#REF!</v>
      </c>
      <c r="C310" t="e">
        <f>IF('Agility Record Sheet'!#REF!="Jumping", 'Agility Record Sheet'!#REF!, "")</f>
        <v>#REF!</v>
      </c>
    </row>
    <row r="311" spans="2:3" x14ac:dyDescent="0.25">
      <c r="B311" t="e">
        <f>IF('Agility Record Sheet'!#REF!="Agility", 'Agility Record Sheet'!#REF!, "")</f>
        <v>#REF!</v>
      </c>
      <c r="C311" t="e">
        <f>IF('Agility Record Sheet'!#REF!="Jumping", 'Agility Record Sheet'!#REF!, "")</f>
        <v>#REF!</v>
      </c>
    </row>
    <row r="312" spans="2:3" x14ac:dyDescent="0.25">
      <c r="B312" t="e">
        <f>IF('Agility Record Sheet'!#REF!="Agility", 'Agility Record Sheet'!#REF!, "")</f>
        <v>#REF!</v>
      </c>
      <c r="C312" t="e">
        <f>IF('Agility Record Sheet'!#REF!="Jumping", 'Agility Record Sheet'!#REF!, "")</f>
        <v>#REF!</v>
      </c>
    </row>
    <row r="313" spans="2:3" x14ac:dyDescent="0.25">
      <c r="B313" t="e">
        <f>IF('Agility Record Sheet'!#REF!="Agility", 'Agility Record Sheet'!#REF!, "")</f>
        <v>#REF!</v>
      </c>
      <c r="C313" t="e">
        <f>IF('Agility Record Sheet'!#REF!="Jumping", 'Agility Record Sheet'!#REF!, "")</f>
        <v>#REF!</v>
      </c>
    </row>
    <row r="314" spans="2:3" x14ac:dyDescent="0.25">
      <c r="B314" t="e">
        <f>IF('Agility Record Sheet'!#REF!="Agility", 'Agility Record Sheet'!#REF!, "")</f>
        <v>#REF!</v>
      </c>
      <c r="C314" t="e">
        <f>IF('Agility Record Sheet'!#REF!="Jumping", 'Agility Record Sheet'!#REF!, "")</f>
        <v>#REF!</v>
      </c>
    </row>
    <row r="315" spans="2:3" x14ac:dyDescent="0.25">
      <c r="B315" t="e">
        <f>IF('Agility Record Sheet'!#REF!="Agility", 'Agility Record Sheet'!#REF!, "")</f>
        <v>#REF!</v>
      </c>
      <c r="C315" t="e">
        <f>IF('Agility Record Sheet'!#REF!="Jumping", 'Agility Record Sheet'!#REF!, "")</f>
        <v>#REF!</v>
      </c>
    </row>
    <row r="316" spans="2:3" x14ac:dyDescent="0.25">
      <c r="B316" t="e">
        <f>IF('Agility Record Sheet'!#REF!="Agility", 'Agility Record Sheet'!#REF!, "")</f>
        <v>#REF!</v>
      </c>
      <c r="C316" t="e">
        <f>IF('Agility Record Sheet'!#REF!="Jumping", 'Agility Record Sheet'!#REF!, "")</f>
        <v>#REF!</v>
      </c>
    </row>
    <row r="317" spans="2:3" x14ac:dyDescent="0.25">
      <c r="B317" t="e">
        <f>IF('Agility Record Sheet'!#REF!="Agility", 'Agility Record Sheet'!#REF!, "")</f>
        <v>#REF!</v>
      </c>
      <c r="C317" t="e">
        <f>IF('Agility Record Sheet'!#REF!="Jumping", 'Agility Record Sheet'!#REF!, "")</f>
        <v>#REF!</v>
      </c>
    </row>
    <row r="318" spans="2:3" x14ac:dyDescent="0.25">
      <c r="B318" t="e">
        <f>IF('Agility Record Sheet'!#REF!="Agility", 'Agility Record Sheet'!#REF!, "")</f>
        <v>#REF!</v>
      </c>
      <c r="C318" t="e">
        <f>IF('Agility Record Sheet'!#REF!="Jumping", 'Agility Record Sheet'!#REF!, "")</f>
        <v>#REF!</v>
      </c>
    </row>
    <row r="319" spans="2:3" x14ac:dyDescent="0.25">
      <c r="B319" t="e">
        <f>IF('Agility Record Sheet'!#REF!="Agility", 'Agility Record Sheet'!#REF!, "")</f>
        <v>#REF!</v>
      </c>
      <c r="C319" t="e">
        <f>IF('Agility Record Sheet'!#REF!="Jumping", 'Agility Record Sheet'!#REF!, "")</f>
        <v>#REF!</v>
      </c>
    </row>
    <row r="320" spans="2:3" x14ac:dyDescent="0.25">
      <c r="B320" t="e">
        <f>IF('Agility Record Sheet'!#REF!="Agility", 'Agility Record Sheet'!#REF!, "")</f>
        <v>#REF!</v>
      </c>
      <c r="C320" t="e">
        <f>IF('Agility Record Sheet'!#REF!="Jumping", 'Agility Record Sheet'!#REF!, "")</f>
        <v>#REF!</v>
      </c>
    </row>
    <row r="321" spans="2:3" x14ac:dyDescent="0.25">
      <c r="B321" t="e">
        <f>IF('Agility Record Sheet'!#REF!="Agility", 'Agility Record Sheet'!#REF!, "")</f>
        <v>#REF!</v>
      </c>
      <c r="C321" t="e">
        <f>IF('Agility Record Sheet'!#REF!="Jumping", 'Agility Record Sheet'!#REF!, "")</f>
        <v>#REF!</v>
      </c>
    </row>
    <row r="322" spans="2:3" x14ac:dyDescent="0.25">
      <c r="B322" t="e">
        <f>IF('Agility Record Sheet'!#REF!="Agility", 'Agility Record Sheet'!#REF!, "")</f>
        <v>#REF!</v>
      </c>
      <c r="C322" t="e">
        <f>IF('Agility Record Sheet'!#REF!="Jumping", 'Agility Record Sheet'!#REF!, "")</f>
        <v>#REF!</v>
      </c>
    </row>
    <row r="323" spans="2:3" x14ac:dyDescent="0.25">
      <c r="B323" t="e">
        <f>IF('Agility Record Sheet'!#REF!="Agility", 'Agility Record Sheet'!#REF!, "")</f>
        <v>#REF!</v>
      </c>
      <c r="C323" t="e">
        <f>IF('Agility Record Sheet'!#REF!="Jumping", 'Agility Record Sheet'!#REF!, "")</f>
        <v>#REF!</v>
      </c>
    </row>
    <row r="324" spans="2:3" x14ac:dyDescent="0.25">
      <c r="B324" t="e">
        <f>IF('Agility Record Sheet'!#REF!="Agility", 'Agility Record Sheet'!#REF!, "")</f>
        <v>#REF!</v>
      </c>
      <c r="C324" t="e">
        <f>IF('Agility Record Sheet'!#REF!="Jumping", 'Agility Record Sheet'!#REF!, "")</f>
        <v>#REF!</v>
      </c>
    </row>
    <row r="325" spans="2:3" x14ac:dyDescent="0.25">
      <c r="B325" t="e">
        <f>IF('Agility Record Sheet'!#REF!="Agility", 'Agility Record Sheet'!#REF!, "")</f>
        <v>#REF!</v>
      </c>
      <c r="C325" t="e">
        <f>IF('Agility Record Sheet'!#REF!="Jumping", 'Agility Record Sheet'!#REF!, "")</f>
        <v>#REF!</v>
      </c>
    </row>
    <row r="326" spans="2:3" x14ac:dyDescent="0.25">
      <c r="B326" t="e">
        <f>IF('Agility Record Sheet'!#REF!="Agility", 'Agility Record Sheet'!#REF!, "")</f>
        <v>#REF!</v>
      </c>
      <c r="C326" t="e">
        <f>IF('Agility Record Sheet'!#REF!="Jumping", 'Agility Record Sheet'!#REF!, "")</f>
        <v>#REF!</v>
      </c>
    </row>
    <row r="327" spans="2:3" x14ac:dyDescent="0.25">
      <c r="B327" t="e">
        <f>IF('Agility Record Sheet'!#REF!="Agility", 'Agility Record Sheet'!#REF!, "")</f>
        <v>#REF!</v>
      </c>
      <c r="C327" t="e">
        <f>IF('Agility Record Sheet'!#REF!="Jumping", 'Agility Record Sheet'!#REF!, "")</f>
        <v>#REF!</v>
      </c>
    </row>
    <row r="328" spans="2:3" x14ac:dyDescent="0.25">
      <c r="B328" t="e">
        <f>IF('Agility Record Sheet'!#REF!="Agility", 'Agility Record Sheet'!#REF!, "")</f>
        <v>#REF!</v>
      </c>
      <c r="C328" t="e">
        <f>IF('Agility Record Sheet'!#REF!="Jumping", 'Agility Record Sheet'!#REF!, "")</f>
        <v>#REF!</v>
      </c>
    </row>
    <row r="329" spans="2:3" x14ac:dyDescent="0.25">
      <c r="B329" t="e">
        <f>IF('Agility Record Sheet'!#REF!="Agility", 'Agility Record Sheet'!#REF!, "")</f>
        <v>#REF!</v>
      </c>
      <c r="C329" t="e">
        <f>IF('Agility Record Sheet'!#REF!="Jumping", 'Agility Record Sheet'!#REF!, "")</f>
        <v>#REF!</v>
      </c>
    </row>
    <row r="330" spans="2:3" x14ac:dyDescent="0.25">
      <c r="B330" t="e">
        <f>IF('Agility Record Sheet'!#REF!="Agility", 'Agility Record Sheet'!#REF!, "")</f>
        <v>#REF!</v>
      </c>
      <c r="C330" t="e">
        <f>IF('Agility Record Sheet'!#REF!="Jumping", 'Agility Record Sheet'!#REF!, "")</f>
        <v>#REF!</v>
      </c>
    </row>
    <row r="331" spans="2:3" x14ac:dyDescent="0.25">
      <c r="B331" t="e">
        <f>IF('Agility Record Sheet'!#REF!="Agility", 'Agility Record Sheet'!#REF!, "")</f>
        <v>#REF!</v>
      </c>
      <c r="C331" t="e">
        <f>IF('Agility Record Sheet'!#REF!="Jumping", 'Agility Record Sheet'!#REF!, "")</f>
        <v>#REF!</v>
      </c>
    </row>
    <row r="332" spans="2:3" x14ac:dyDescent="0.25">
      <c r="B332" t="e">
        <f>IF('Agility Record Sheet'!#REF!="Agility", 'Agility Record Sheet'!#REF!, "")</f>
        <v>#REF!</v>
      </c>
      <c r="C332" t="e">
        <f>IF('Agility Record Sheet'!#REF!="Jumping", 'Agility Record Sheet'!#REF!, "")</f>
        <v>#REF!</v>
      </c>
    </row>
    <row r="333" spans="2:3" x14ac:dyDescent="0.25">
      <c r="B333" t="e">
        <f>IF('Agility Record Sheet'!#REF!="Agility", 'Agility Record Sheet'!#REF!, "")</f>
        <v>#REF!</v>
      </c>
      <c r="C333" t="e">
        <f>IF('Agility Record Sheet'!#REF!="Jumping", 'Agility Record Sheet'!#REF!, "")</f>
        <v>#REF!</v>
      </c>
    </row>
    <row r="334" spans="2:3" x14ac:dyDescent="0.25">
      <c r="B334" t="e">
        <f>IF('Agility Record Sheet'!#REF!="Agility", 'Agility Record Sheet'!#REF!, "")</f>
        <v>#REF!</v>
      </c>
      <c r="C334" t="e">
        <f>IF('Agility Record Sheet'!#REF!="Jumping", 'Agility Record Sheet'!#REF!, "")</f>
        <v>#REF!</v>
      </c>
    </row>
    <row r="335" spans="2:3" x14ac:dyDescent="0.25">
      <c r="B335" t="e">
        <f>IF('Agility Record Sheet'!#REF!="Agility", 'Agility Record Sheet'!#REF!, "")</f>
        <v>#REF!</v>
      </c>
      <c r="C335" t="e">
        <f>IF('Agility Record Sheet'!#REF!="Jumping", 'Agility Record Sheet'!#REF!, "")</f>
        <v>#REF!</v>
      </c>
    </row>
    <row r="336" spans="2:3" x14ac:dyDescent="0.25">
      <c r="B336" t="e">
        <f>IF('Agility Record Sheet'!#REF!="Agility", 'Agility Record Sheet'!#REF!, "")</f>
        <v>#REF!</v>
      </c>
      <c r="C336" t="e">
        <f>IF('Agility Record Sheet'!#REF!="Jumping", 'Agility Record Sheet'!#REF!, "")</f>
        <v>#REF!</v>
      </c>
    </row>
    <row r="337" spans="2:3" x14ac:dyDescent="0.25">
      <c r="B337" t="e">
        <f>IF('Agility Record Sheet'!#REF!="Agility", 'Agility Record Sheet'!#REF!, "")</f>
        <v>#REF!</v>
      </c>
      <c r="C337" t="e">
        <f>IF('Agility Record Sheet'!#REF!="Jumping", 'Agility Record Sheet'!#REF!, "")</f>
        <v>#REF!</v>
      </c>
    </row>
    <row r="338" spans="2:3" x14ac:dyDescent="0.25">
      <c r="B338" t="e">
        <f>IF('Agility Record Sheet'!#REF!="Agility", 'Agility Record Sheet'!#REF!, "")</f>
        <v>#REF!</v>
      </c>
      <c r="C338" t="e">
        <f>IF('Agility Record Sheet'!#REF!="Jumping", 'Agility Record Sheet'!#REF!, "")</f>
        <v>#REF!</v>
      </c>
    </row>
    <row r="339" spans="2:3" x14ac:dyDescent="0.25">
      <c r="B339" t="e">
        <f>IF('Agility Record Sheet'!#REF!="Agility", 'Agility Record Sheet'!#REF!, "")</f>
        <v>#REF!</v>
      </c>
      <c r="C339" t="e">
        <f>IF('Agility Record Sheet'!#REF!="Jumping", 'Agility Record Sheet'!#REF!, "")</f>
        <v>#REF!</v>
      </c>
    </row>
    <row r="340" spans="2:3" x14ac:dyDescent="0.25">
      <c r="B340" t="e">
        <f>IF('Agility Record Sheet'!#REF!="Agility", 'Agility Record Sheet'!#REF!, "")</f>
        <v>#REF!</v>
      </c>
      <c r="C340" t="e">
        <f>IF('Agility Record Sheet'!#REF!="Jumping", 'Agility Record Sheet'!#REF!, "")</f>
        <v>#REF!</v>
      </c>
    </row>
    <row r="341" spans="2:3" x14ac:dyDescent="0.25">
      <c r="B341" t="e">
        <f>IF('Agility Record Sheet'!#REF!="Agility", 'Agility Record Sheet'!#REF!, "")</f>
        <v>#REF!</v>
      </c>
      <c r="C341" t="e">
        <f>IF('Agility Record Sheet'!#REF!="Jumping", 'Agility Record Sheet'!#REF!, "")</f>
        <v>#REF!</v>
      </c>
    </row>
    <row r="342" spans="2:3" x14ac:dyDescent="0.25">
      <c r="B342" t="e">
        <f>IF('Agility Record Sheet'!#REF!="Agility", 'Agility Record Sheet'!#REF!, "")</f>
        <v>#REF!</v>
      </c>
      <c r="C342" t="e">
        <f>IF('Agility Record Sheet'!#REF!="Jumping", 'Agility Record Sheet'!#REF!, "")</f>
        <v>#REF!</v>
      </c>
    </row>
    <row r="343" spans="2:3" x14ac:dyDescent="0.25">
      <c r="B343" t="e">
        <f>IF('Agility Record Sheet'!#REF!="Agility", 'Agility Record Sheet'!#REF!, "")</f>
        <v>#REF!</v>
      </c>
      <c r="C343" t="e">
        <f>IF('Agility Record Sheet'!#REF!="Jumping", 'Agility Record Sheet'!#REF!, "")</f>
        <v>#REF!</v>
      </c>
    </row>
    <row r="344" spans="2:3" x14ac:dyDescent="0.25">
      <c r="B344" t="e">
        <f>IF('Agility Record Sheet'!#REF!="Agility", 'Agility Record Sheet'!#REF!, "")</f>
        <v>#REF!</v>
      </c>
      <c r="C344" t="e">
        <f>IF('Agility Record Sheet'!#REF!="Jumping", 'Agility Record Sheet'!#REF!, "")</f>
        <v>#REF!</v>
      </c>
    </row>
    <row r="345" spans="2:3" x14ac:dyDescent="0.25">
      <c r="B345" t="e">
        <f>IF('Agility Record Sheet'!#REF!="Agility", 'Agility Record Sheet'!#REF!, "")</f>
        <v>#REF!</v>
      </c>
      <c r="C345" t="e">
        <f>IF('Agility Record Sheet'!#REF!="Jumping", 'Agility Record Sheet'!#REF!, "")</f>
        <v>#REF!</v>
      </c>
    </row>
    <row r="346" spans="2:3" x14ac:dyDescent="0.25">
      <c r="B346" t="e">
        <f>IF('Agility Record Sheet'!#REF!="Agility", 'Agility Record Sheet'!#REF!, "")</f>
        <v>#REF!</v>
      </c>
      <c r="C346" t="e">
        <f>IF('Agility Record Sheet'!#REF!="Jumping", 'Agility Record Sheet'!#REF!, "")</f>
        <v>#REF!</v>
      </c>
    </row>
    <row r="347" spans="2:3" x14ac:dyDescent="0.25">
      <c r="B347" t="e">
        <f>IF('Agility Record Sheet'!#REF!="Agility", 'Agility Record Sheet'!#REF!, "")</f>
        <v>#REF!</v>
      </c>
      <c r="C347" t="e">
        <f>IF('Agility Record Sheet'!#REF!="Jumping", 'Agility Record Sheet'!#REF!, "")</f>
        <v>#REF!</v>
      </c>
    </row>
    <row r="348" spans="2:3" x14ac:dyDescent="0.25">
      <c r="B348" t="e">
        <f>IF('Agility Record Sheet'!#REF!="Agility", 'Agility Record Sheet'!#REF!, "")</f>
        <v>#REF!</v>
      </c>
      <c r="C348" t="e">
        <f>IF('Agility Record Sheet'!#REF!="Jumping", 'Agility Record Sheet'!#REF!, "")</f>
        <v>#REF!</v>
      </c>
    </row>
    <row r="349" spans="2:3" x14ac:dyDescent="0.25">
      <c r="B349" t="e">
        <f>IF('Agility Record Sheet'!#REF!="Agility", 'Agility Record Sheet'!#REF!, "")</f>
        <v>#REF!</v>
      </c>
      <c r="C349" t="e">
        <f>IF('Agility Record Sheet'!#REF!="Jumping", 'Agility Record Sheet'!#REF!, "")</f>
        <v>#REF!</v>
      </c>
    </row>
    <row r="350" spans="2:3" x14ac:dyDescent="0.25">
      <c r="B350" t="e">
        <f>IF('Agility Record Sheet'!#REF!="Agility", 'Agility Record Sheet'!#REF!, "")</f>
        <v>#REF!</v>
      </c>
      <c r="C350" t="e">
        <f>IF('Agility Record Sheet'!#REF!="Jumping", 'Agility Record Sheet'!#REF!, "")</f>
        <v>#REF!</v>
      </c>
    </row>
    <row r="351" spans="2:3" x14ac:dyDescent="0.25">
      <c r="B351" t="e">
        <f>IF('Agility Record Sheet'!#REF!="Agility", 'Agility Record Sheet'!#REF!, "")</f>
        <v>#REF!</v>
      </c>
      <c r="C351" t="e">
        <f>IF('Agility Record Sheet'!#REF!="Jumping", 'Agility Record Sheet'!#REF!, "")</f>
        <v>#REF!</v>
      </c>
    </row>
    <row r="352" spans="2:3" x14ac:dyDescent="0.25">
      <c r="B352" t="e">
        <f>IF('Agility Record Sheet'!#REF!="Agility", 'Agility Record Sheet'!#REF!, "")</f>
        <v>#REF!</v>
      </c>
      <c r="C352" t="e">
        <f>IF('Agility Record Sheet'!#REF!="Jumping", 'Agility Record Sheet'!#REF!, "")</f>
        <v>#REF!</v>
      </c>
    </row>
    <row r="353" spans="2:3" x14ac:dyDescent="0.25">
      <c r="B353" t="e">
        <f>IF('Agility Record Sheet'!#REF!="Agility", 'Agility Record Sheet'!#REF!, "")</f>
        <v>#REF!</v>
      </c>
      <c r="C353" t="e">
        <f>IF('Agility Record Sheet'!#REF!="Jumping", 'Agility Record Sheet'!#REF!, "")</f>
        <v>#REF!</v>
      </c>
    </row>
    <row r="354" spans="2:3" x14ac:dyDescent="0.25">
      <c r="B354" t="e">
        <f>IF('Agility Record Sheet'!#REF!="Agility", 'Agility Record Sheet'!#REF!, "")</f>
        <v>#REF!</v>
      </c>
      <c r="C354" t="e">
        <f>IF('Agility Record Sheet'!#REF!="Jumping", 'Agility Record Sheet'!#REF!, "")</f>
        <v>#REF!</v>
      </c>
    </row>
    <row r="355" spans="2:3" x14ac:dyDescent="0.25">
      <c r="B355" t="e">
        <f>IF('Agility Record Sheet'!#REF!="Agility", 'Agility Record Sheet'!#REF!, "")</f>
        <v>#REF!</v>
      </c>
      <c r="C355" t="e">
        <f>IF('Agility Record Sheet'!#REF!="Jumping", 'Agility Record Sheet'!#REF!, "")</f>
        <v>#REF!</v>
      </c>
    </row>
    <row r="356" spans="2:3" x14ac:dyDescent="0.25">
      <c r="B356" t="e">
        <f>IF('Agility Record Sheet'!#REF!="Agility", 'Agility Record Sheet'!#REF!, "")</f>
        <v>#REF!</v>
      </c>
      <c r="C356" t="e">
        <f>IF('Agility Record Sheet'!#REF!="Jumping", 'Agility Record Sheet'!#REF!, "")</f>
        <v>#REF!</v>
      </c>
    </row>
    <row r="357" spans="2:3" x14ac:dyDescent="0.25">
      <c r="B357" t="e">
        <f>IF('Agility Record Sheet'!#REF!="Agility", 'Agility Record Sheet'!#REF!, "")</f>
        <v>#REF!</v>
      </c>
      <c r="C357" t="e">
        <f>IF('Agility Record Sheet'!#REF!="Jumping", 'Agility Record Sheet'!#REF!, "")</f>
        <v>#REF!</v>
      </c>
    </row>
    <row r="358" spans="2:3" x14ac:dyDescent="0.25">
      <c r="B358" t="e">
        <f>IF('Agility Record Sheet'!#REF!="Agility", 'Agility Record Sheet'!#REF!, "")</f>
        <v>#REF!</v>
      </c>
      <c r="C358" t="e">
        <f>IF('Agility Record Sheet'!#REF!="Jumping", 'Agility Record Sheet'!#REF!, "")</f>
        <v>#REF!</v>
      </c>
    </row>
    <row r="359" spans="2:3" x14ac:dyDescent="0.25">
      <c r="B359" t="e">
        <f>IF('Agility Record Sheet'!#REF!="Agility", 'Agility Record Sheet'!#REF!, "")</f>
        <v>#REF!</v>
      </c>
      <c r="C359" t="e">
        <f>IF('Agility Record Sheet'!#REF!="Jumping", 'Agility Record Sheet'!#REF!, "")</f>
        <v>#REF!</v>
      </c>
    </row>
    <row r="360" spans="2:3" x14ac:dyDescent="0.25">
      <c r="B360" t="e">
        <f>IF('Agility Record Sheet'!#REF!="Agility", 'Agility Record Sheet'!#REF!, "")</f>
        <v>#REF!</v>
      </c>
      <c r="C360" t="e">
        <f>IF('Agility Record Sheet'!#REF!="Jumping", 'Agility Record Sheet'!#REF!, "")</f>
        <v>#REF!</v>
      </c>
    </row>
    <row r="361" spans="2:3" x14ac:dyDescent="0.25">
      <c r="B361" t="e">
        <f>IF('Agility Record Sheet'!#REF!="Agility", 'Agility Record Sheet'!#REF!, "")</f>
        <v>#REF!</v>
      </c>
      <c r="C361" t="e">
        <f>IF('Agility Record Sheet'!#REF!="Jumping", 'Agility Record Sheet'!#REF!, "")</f>
        <v>#REF!</v>
      </c>
    </row>
    <row r="362" spans="2:3" x14ac:dyDescent="0.25">
      <c r="B362" t="e">
        <f>IF('Agility Record Sheet'!#REF!="Agility", 'Agility Record Sheet'!#REF!, "")</f>
        <v>#REF!</v>
      </c>
      <c r="C362" t="e">
        <f>IF('Agility Record Sheet'!#REF!="Jumping", 'Agility Record Sheet'!#REF!, "")</f>
        <v>#REF!</v>
      </c>
    </row>
    <row r="363" spans="2:3" x14ac:dyDescent="0.25">
      <c r="B363" t="e">
        <f>IF('Agility Record Sheet'!#REF!="Agility", 'Agility Record Sheet'!#REF!, "")</f>
        <v>#REF!</v>
      </c>
      <c r="C363" t="e">
        <f>IF('Agility Record Sheet'!#REF!="Jumping", 'Agility Record Sheet'!#REF!, "")</f>
        <v>#REF!</v>
      </c>
    </row>
    <row r="364" spans="2:3" x14ac:dyDescent="0.25">
      <c r="B364" t="e">
        <f>IF('Agility Record Sheet'!#REF!="Agility", 'Agility Record Sheet'!#REF!, "")</f>
        <v>#REF!</v>
      </c>
      <c r="C364" t="e">
        <f>IF('Agility Record Sheet'!#REF!="Jumping", 'Agility Record Sheet'!#REF!, "")</f>
        <v>#REF!</v>
      </c>
    </row>
    <row r="365" spans="2:3" x14ac:dyDescent="0.25">
      <c r="B365" t="e">
        <f>IF('Agility Record Sheet'!#REF!="Agility", 'Agility Record Sheet'!#REF!, "")</f>
        <v>#REF!</v>
      </c>
      <c r="C365" t="e">
        <f>IF('Agility Record Sheet'!#REF!="Jumping", 'Agility Record Sheet'!#REF!, "")</f>
        <v>#REF!</v>
      </c>
    </row>
    <row r="366" spans="2:3" x14ac:dyDescent="0.25">
      <c r="B366" t="e">
        <f>IF('Agility Record Sheet'!#REF!="Agility", 'Agility Record Sheet'!#REF!, "")</f>
        <v>#REF!</v>
      </c>
      <c r="C366" t="e">
        <f>IF('Agility Record Sheet'!#REF!="Jumping", 'Agility Record Sheet'!#REF!, "")</f>
        <v>#REF!</v>
      </c>
    </row>
    <row r="367" spans="2:3" x14ac:dyDescent="0.25">
      <c r="B367" t="e">
        <f>IF('Agility Record Sheet'!#REF!="Agility", 'Agility Record Sheet'!#REF!, "")</f>
        <v>#REF!</v>
      </c>
      <c r="C367" t="e">
        <f>IF('Agility Record Sheet'!#REF!="Jumping", 'Agility Record Sheet'!#REF!, "")</f>
        <v>#REF!</v>
      </c>
    </row>
    <row r="368" spans="2:3" x14ac:dyDescent="0.25">
      <c r="B368" t="e">
        <f>IF('Agility Record Sheet'!#REF!="Agility", 'Agility Record Sheet'!#REF!, "")</f>
        <v>#REF!</v>
      </c>
      <c r="C368" t="e">
        <f>IF('Agility Record Sheet'!#REF!="Jumping", 'Agility Record Sheet'!#REF!, "")</f>
        <v>#REF!</v>
      </c>
    </row>
    <row r="369" spans="2:3" x14ac:dyDescent="0.25">
      <c r="B369" t="e">
        <f>IF('Agility Record Sheet'!#REF!="Agility", 'Agility Record Sheet'!#REF!, "")</f>
        <v>#REF!</v>
      </c>
      <c r="C369" t="e">
        <f>IF('Agility Record Sheet'!#REF!="Jumping", 'Agility Record Sheet'!#REF!, "")</f>
        <v>#REF!</v>
      </c>
    </row>
    <row r="370" spans="2:3" x14ac:dyDescent="0.25">
      <c r="B370" t="e">
        <f>IF('Agility Record Sheet'!#REF!="Agility", 'Agility Record Sheet'!#REF!, "")</f>
        <v>#REF!</v>
      </c>
      <c r="C370" t="e">
        <f>IF('Agility Record Sheet'!#REF!="Jumping", 'Agility Record Sheet'!#REF!, "")</f>
        <v>#REF!</v>
      </c>
    </row>
    <row r="371" spans="2:3" x14ac:dyDescent="0.25">
      <c r="B371" t="e">
        <f>IF('Agility Record Sheet'!#REF!="Agility", 'Agility Record Sheet'!#REF!, "")</f>
        <v>#REF!</v>
      </c>
      <c r="C371" t="e">
        <f>IF('Agility Record Sheet'!#REF!="Jumping", 'Agility Record Sheet'!#REF!, "")</f>
        <v>#REF!</v>
      </c>
    </row>
    <row r="372" spans="2:3" x14ac:dyDescent="0.25">
      <c r="B372" t="e">
        <f>IF('Agility Record Sheet'!#REF!="Agility", 'Agility Record Sheet'!#REF!, "")</f>
        <v>#REF!</v>
      </c>
      <c r="C372" t="e">
        <f>IF('Agility Record Sheet'!#REF!="Jumping", 'Agility Record Sheet'!#REF!, "")</f>
        <v>#REF!</v>
      </c>
    </row>
    <row r="373" spans="2:3" x14ac:dyDescent="0.25">
      <c r="B373" t="e">
        <f>IF('Agility Record Sheet'!#REF!="Agility", 'Agility Record Sheet'!#REF!, "")</f>
        <v>#REF!</v>
      </c>
      <c r="C373" t="e">
        <f>IF('Agility Record Sheet'!#REF!="Jumping", 'Agility Record Sheet'!#REF!, "")</f>
        <v>#REF!</v>
      </c>
    </row>
    <row r="374" spans="2:3" x14ac:dyDescent="0.25">
      <c r="B374" t="e">
        <f>IF('Agility Record Sheet'!#REF!="Agility", 'Agility Record Sheet'!#REF!, "")</f>
        <v>#REF!</v>
      </c>
      <c r="C374" t="e">
        <f>IF('Agility Record Sheet'!#REF!="Jumping", 'Agility Record Sheet'!#REF!, "")</f>
        <v>#REF!</v>
      </c>
    </row>
    <row r="375" spans="2:3" x14ac:dyDescent="0.25">
      <c r="B375" t="e">
        <f>IF('Agility Record Sheet'!#REF!="Agility", 'Agility Record Sheet'!#REF!, "")</f>
        <v>#REF!</v>
      </c>
      <c r="C375" t="e">
        <f>IF('Agility Record Sheet'!#REF!="Jumping", 'Agility Record Sheet'!#REF!, "")</f>
        <v>#REF!</v>
      </c>
    </row>
    <row r="376" spans="2:3" x14ac:dyDescent="0.25">
      <c r="B376" t="e">
        <f>IF('Agility Record Sheet'!#REF!="Agility", 'Agility Record Sheet'!#REF!, "")</f>
        <v>#REF!</v>
      </c>
      <c r="C376" t="e">
        <f>IF('Agility Record Sheet'!#REF!="Jumping", 'Agility Record Sheet'!#REF!, "")</f>
        <v>#REF!</v>
      </c>
    </row>
    <row r="377" spans="2:3" x14ac:dyDescent="0.25">
      <c r="B377" t="e">
        <f>IF('Agility Record Sheet'!#REF!="Agility", 'Agility Record Sheet'!#REF!, "")</f>
        <v>#REF!</v>
      </c>
      <c r="C377" t="e">
        <f>IF('Agility Record Sheet'!#REF!="Jumping", 'Agility Record Sheet'!#REF!, "")</f>
        <v>#REF!</v>
      </c>
    </row>
    <row r="378" spans="2:3" x14ac:dyDescent="0.25">
      <c r="B378" t="e">
        <f>IF('Agility Record Sheet'!#REF!="Agility", 'Agility Record Sheet'!#REF!, "")</f>
        <v>#REF!</v>
      </c>
      <c r="C378" t="e">
        <f>IF('Agility Record Sheet'!#REF!="Jumping", 'Agility Record Sheet'!#REF!, "")</f>
        <v>#REF!</v>
      </c>
    </row>
    <row r="379" spans="2:3" x14ac:dyDescent="0.25">
      <c r="B379" t="e">
        <f>IF('Agility Record Sheet'!#REF!="Agility", 'Agility Record Sheet'!#REF!, "")</f>
        <v>#REF!</v>
      </c>
      <c r="C379" t="e">
        <f>IF('Agility Record Sheet'!#REF!="Jumping", 'Agility Record Sheet'!#REF!, "")</f>
        <v>#REF!</v>
      </c>
    </row>
    <row r="380" spans="2:3" x14ac:dyDescent="0.25">
      <c r="B380" t="e">
        <f>IF('Agility Record Sheet'!#REF!="Agility", 'Agility Record Sheet'!#REF!, "")</f>
        <v>#REF!</v>
      </c>
      <c r="C380" t="e">
        <f>IF('Agility Record Sheet'!#REF!="Jumping", 'Agility Record Sheet'!#REF!, "")</f>
        <v>#REF!</v>
      </c>
    </row>
    <row r="381" spans="2:3" x14ac:dyDescent="0.25">
      <c r="B381" t="e">
        <f>IF('Agility Record Sheet'!#REF!="Agility", 'Agility Record Sheet'!#REF!, "")</f>
        <v>#REF!</v>
      </c>
      <c r="C381" t="e">
        <f>IF('Agility Record Sheet'!#REF!="Jumping", 'Agility Record Sheet'!#REF!, "")</f>
        <v>#REF!</v>
      </c>
    </row>
    <row r="382" spans="2:3" x14ac:dyDescent="0.25">
      <c r="B382" t="e">
        <f>IF('Agility Record Sheet'!#REF!="Agility", 'Agility Record Sheet'!#REF!, "")</f>
        <v>#REF!</v>
      </c>
      <c r="C382" t="e">
        <f>IF('Agility Record Sheet'!#REF!="Jumping", 'Agility Record Sheet'!#REF!, "")</f>
        <v>#REF!</v>
      </c>
    </row>
    <row r="383" spans="2:3" x14ac:dyDescent="0.25">
      <c r="B383" t="e">
        <f>IF('Agility Record Sheet'!#REF!="Agility", 'Agility Record Sheet'!#REF!, "")</f>
        <v>#REF!</v>
      </c>
      <c r="C383" t="e">
        <f>IF('Agility Record Sheet'!#REF!="Jumping", 'Agility Record Sheet'!#REF!, "")</f>
        <v>#REF!</v>
      </c>
    </row>
    <row r="384" spans="2:3" x14ac:dyDescent="0.25">
      <c r="B384" t="e">
        <f>IF('Agility Record Sheet'!#REF!="Agility", 'Agility Record Sheet'!#REF!, "")</f>
        <v>#REF!</v>
      </c>
      <c r="C384" t="e">
        <f>IF('Agility Record Sheet'!#REF!="Jumping", 'Agility Record Sheet'!#REF!, "")</f>
        <v>#REF!</v>
      </c>
    </row>
    <row r="385" spans="2:3" x14ac:dyDescent="0.25">
      <c r="B385" t="e">
        <f>IF('Agility Record Sheet'!#REF!="Agility", 'Agility Record Sheet'!#REF!, "")</f>
        <v>#REF!</v>
      </c>
      <c r="C385" t="e">
        <f>IF('Agility Record Sheet'!#REF!="Jumping", 'Agility Record Sheet'!#REF!, "")</f>
        <v>#REF!</v>
      </c>
    </row>
    <row r="386" spans="2:3" x14ac:dyDescent="0.25">
      <c r="B386" t="e">
        <f>IF('Agility Record Sheet'!#REF!="Agility", 'Agility Record Sheet'!#REF!, "")</f>
        <v>#REF!</v>
      </c>
      <c r="C386" t="e">
        <f>IF('Agility Record Sheet'!#REF!="Jumping", 'Agility Record Sheet'!#REF!, "")</f>
        <v>#REF!</v>
      </c>
    </row>
    <row r="387" spans="2:3" x14ac:dyDescent="0.25">
      <c r="B387" t="e">
        <f>IF('Agility Record Sheet'!#REF!="Agility", 'Agility Record Sheet'!#REF!, "")</f>
        <v>#REF!</v>
      </c>
      <c r="C387" t="e">
        <f>IF('Agility Record Sheet'!#REF!="Jumping", 'Agility Record Sheet'!#REF!, "")</f>
        <v>#REF!</v>
      </c>
    </row>
    <row r="388" spans="2:3" x14ac:dyDescent="0.25">
      <c r="B388" t="e">
        <f>IF('Agility Record Sheet'!#REF!="Agility", 'Agility Record Sheet'!#REF!, "")</f>
        <v>#REF!</v>
      </c>
      <c r="C388" t="e">
        <f>IF('Agility Record Sheet'!#REF!="Jumping", 'Agility Record Sheet'!#REF!, "")</f>
        <v>#REF!</v>
      </c>
    </row>
    <row r="389" spans="2:3" x14ac:dyDescent="0.25">
      <c r="B389" t="e">
        <f>IF('Agility Record Sheet'!#REF!="Agility", 'Agility Record Sheet'!#REF!, "")</f>
        <v>#REF!</v>
      </c>
      <c r="C389" t="e">
        <f>IF('Agility Record Sheet'!#REF!="Jumping", 'Agility Record Sheet'!#REF!, "")</f>
        <v>#REF!</v>
      </c>
    </row>
    <row r="390" spans="2:3" x14ac:dyDescent="0.25">
      <c r="B390" t="e">
        <f>IF('Agility Record Sheet'!#REF!="Agility", 'Agility Record Sheet'!#REF!, "")</f>
        <v>#REF!</v>
      </c>
      <c r="C390" t="e">
        <f>IF('Agility Record Sheet'!#REF!="Jumping", 'Agility Record Sheet'!#REF!, "")</f>
        <v>#REF!</v>
      </c>
    </row>
    <row r="391" spans="2:3" x14ac:dyDescent="0.25">
      <c r="B391" t="e">
        <f>IF('Agility Record Sheet'!#REF!="Agility", 'Agility Record Sheet'!#REF!, "")</f>
        <v>#REF!</v>
      </c>
      <c r="C391" t="e">
        <f>IF('Agility Record Sheet'!#REF!="Jumping", 'Agility Record Sheet'!#REF!, "")</f>
        <v>#REF!</v>
      </c>
    </row>
    <row r="392" spans="2:3" x14ac:dyDescent="0.25">
      <c r="B392" t="e">
        <f>IF('Agility Record Sheet'!#REF!="Agility", 'Agility Record Sheet'!#REF!, "")</f>
        <v>#REF!</v>
      </c>
      <c r="C392" t="e">
        <f>IF('Agility Record Sheet'!#REF!="Jumping", 'Agility Record Sheet'!#REF!, "")</f>
        <v>#REF!</v>
      </c>
    </row>
    <row r="393" spans="2:3" x14ac:dyDescent="0.25">
      <c r="B393" t="e">
        <f>IF('Agility Record Sheet'!#REF!="Agility", 'Agility Record Sheet'!#REF!, "")</f>
        <v>#REF!</v>
      </c>
      <c r="C393" t="e">
        <f>IF('Agility Record Sheet'!#REF!="Jumping", 'Agility Record Sheet'!#REF!, "")</f>
        <v>#REF!</v>
      </c>
    </row>
    <row r="394" spans="2:3" x14ac:dyDescent="0.25">
      <c r="B394" t="e">
        <f>IF('Agility Record Sheet'!#REF!="Agility", 'Agility Record Sheet'!#REF!, "")</f>
        <v>#REF!</v>
      </c>
      <c r="C394" t="e">
        <f>IF('Agility Record Sheet'!#REF!="Jumping", 'Agility Record Sheet'!#REF!, "")</f>
        <v>#REF!</v>
      </c>
    </row>
    <row r="395" spans="2:3" x14ac:dyDescent="0.25">
      <c r="B395" t="e">
        <f>IF('Agility Record Sheet'!#REF!="Agility", 'Agility Record Sheet'!#REF!, "")</f>
        <v>#REF!</v>
      </c>
      <c r="C395" t="e">
        <f>IF('Agility Record Sheet'!#REF!="Jumping", 'Agility Record Sheet'!#REF!, "")</f>
        <v>#REF!</v>
      </c>
    </row>
    <row r="396" spans="2:3" x14ac:dyDescent="0.25">
      <c r="B396" t="e">
        <f>IF('Agility Record Sheet'!#REF!="Agility", 'Agility Record Sheet'!#REF!, "")</f>
        <v>#REF!</v>
      </c>
      <c r="C396" t="e">
        <f>IF('Agility Record Sheet'!#REF!="Jumping", 'Agility Record Sheet'!#REF!, "")</f>
        <v>#REF!</v>
      </c>
    </row>
    <row r="397" spans="2:3" x14ac:dyDescent="0.25">
      <c r="B397" t="e">
        <f>IF('Agility Record Sheet'!#REF!="Agility", 'Agility Record Sheet'!#REF!, "")</f>
        <v>#REF!</v>
      </c>
      <c r="C397" t="e">
        <f>IF('Agility Record Sheet'!#REF!="Jumping", 'Agility Record Sheet'!#REF!, "")</f>
        <v>#REF!</v>
      </c>
    </row>
    <row r="398" spans="2:3" x14ac:dyDescent="0.25">
      <c r="B398" t="e">
        <f>IF('Agility Record Sheet'!#REF!="Agility", 'Agility Record Sheet'!#REF!, "")</f>
        <v>#REF!</v>
      </c>
      <c r="C398" t="e">
        <f>IF('Agility Record Sheet'!#REF!="Jumping", 'Agility Record Sheet'!#REF!, "")</f>
        <v>#REF!</v>
      </c>
    </row>
    <row r="399" spans="2:3" x14ac:dyDescent="0.25">
      <c r="B399" t="e">
        <f>IF('Agility Record Sheet'!#REF!="Agility", 'Agility Record Sheet'!#REF!, "")</f>
        <v>#REF!</v>
      </c>
      <c r="C399" t="e">
        <f>IF('Agility Record Sheet'!#REF!="Jumping", 'Agility Record Sheet'!#REF!, "")</f>
        <v>#REF!</v>
      </c>
    </row>
    <row r="400" spans="2:3" x14ac:dyDescent="0.25">
      <c r="B400" t="e">
        <f>IF('Agility Record Sheet'!#REF!="Agility", 'Agility Record Sheet'!#REF!, "")</f>
        <v>#REF!</v>
      </c>
      <c r="C400" t="e">
        <f>IF('Agility Record Sheet'!#REF!="Jumping", 'Agility Record Sheet'!#REF!, "")</f>
        <v>#REF!</v>
      </c>
    </row>
    <row r="401" spans="2:3" x14ac:dyDescent="0.25">
      <c r="B401" t="e">
        <f>IF('Agility Record Sheet'!#REF!="Agility", 'Agility Record Sheet'!#REF!, "")</f>
        <v>#REF!</v>
      </c>
      <c r="C401" t="e">
        <f>IF('Agility Record Sheet'!#REF!="Jumping", 'Agility Record Sheet'!#REF!, "")</f>
        <v>#REF!</v>
      </c>
    </row>
    <row r="402" spans="2:3" x14ac:dyDescent="0.25">
      <c r="B402" t="e">
        <f>IF('Agility Record Sheet'!#REF!="Agility", 'Agility Record Sheet'!#REF!, "")</f>
        <v>#REF!</v>
      </c>
      <c r="C402" t="e">
        <f>IF('Agility Record Sheet'!#REF!="Jumping", 'Agility Record Sheet'!#REF!, "")</f>
        <v>#REF!</v>
      </c>
    </row>
    <row r="403" spans="2:3" x14ac:dyDescent="0.25">
      <c r="B403" t="e">
        <f>IF('Agility Record Sheet'!#REF!="Agility", 'Agility Record Sheet'!#REF!, "")</f>
        <v>#REF!</v>
      </c>
      <c r="C403" t="e">
        <f>IF('Agility Record Sheet'!#REF!="Jumping", 'Agility Record Sheet'!#REF!, "")</f>
        <v>#REF!</v>
      </c>
    </row>
    <row r="404" spans="2:3" x14ac:dyDescent="0.25">
      <c r="B404" t="e">
        <f>IF('Agility Record Sheet'!#REF!="Agility", 'Agility Record Sheet'!#REF!, "")</f>
        <v>#REF!</v>
      </c>
      <c r="C404" t="e">
        <f>IF('Agility Record Sheet'!#REF!="Jumping", 'Agility Record Sheet'!#REF!, "")</f>
        <v>#REF!</v>
      </c>
    </row>
    <row r="405" spans="2:3" x14ac:dyDescent="0.25">
      <c r="B405" t="e">
        <f>IF('Agility Record Sheet'!#REF!="Agility", 'Agility Record Sheet'!#REF!, "")</f>
        <v>#REF!</v>
      </c>
      <c r="C405" t="e">
        <f>IF('Agility Record Sheet'!#REF!="Jumping", 'Agility Record Sheet'!#REF!, "")</f>
        <v>#REF!</v>
      </c>
    </row>
    <row r="406" spans="2:3" x14ac:dyDescent="0.25">
      <c r="B406" t="e">
        <f>IF('Agility Record Sheet'!#REF!="Agility", 'Agility Record Sheet'!#REF!, "")</f>
        <v>#REF!</v>
      </c>
      <c r="C406" t="e">
        <f>IF('Agility Record Sheet'!#REF!="Jumping", 'Agility Record Sheet'!#REF!, "")</f>
        <v>#REF!</v>
      </c>
    </row>
    <row r="407" spans="2:3" x14ac:dyDescent="0.25">
      <c r="B407" t="e">
        <f>IF('Agility Record Sheet'!#REF!="Agility", 'Agility Record Sheet'!#REF!, "")</f>
        <v>#REF!</v>
      </c>
      <c r="C407" t="e">
        <f>IF('Agility Record Sheet'!#REF!="Jumping", 'Agility Record Sheet'!#REF!, "")</f>
        <v>#REF!</v>
      </c>
    </row>
    <row r="408" spans="2:3" x14ac:dyDescent="0.25">
      <c r="B408" t="e">
        <f>IF('Agility Record Sheet'!#REF!="Agility", 'Agility Record Sheet'!#REF!, "")</f>
        <v>#REF!</v>
      </c>
      <c r="C408" t="e">
        <f>IF('Agility Record Sheet'!#REF!="Jumping", 'Agility Record Sheet'!#REF!, "")</f>
        <v>#REF!</v>
      </c>
    </row>
    <row r="409" spans="2:3" x14ac:dyDescent="0.25">
      <c r="B409" t="e">
        <f>IF('Agility Record Sheet'!#REF!="Agility", 'Agility Record Sheet'!#REF!, "")</f>
        <v>#REF!</v>
      </c>
      <c r="C409" t="e">
        <f>IF('Agility Record Sheet'!#REF!="Jumping", 'Agility Record Sheet'!#REF!, "")</f>
        <v>#REF!</v>
      </c>
    </row>
    <row r="410" spans="2:3" x14ac:dyDescent="0.25">
      <c r="B410" t="e">
        <f>IF('Agility Record Sheet'!#REF!="Agility", 'Agility Record Sheet'!#REF!, "")</f>
        <v>#REF!</v>
      </c>
      <c r="C410" t="e">
        <f>IF('Agility Record Sheet'!#REF!="Jumping", 'Agility Record Sheet'!#REF!, "")</f>
        <v>#REF!</v>
      </c>
    </row>
    <row r="411" spans="2:3" x14ac:dyDescent="0.25">
      <c r="B411" t="e">
        <f>IF('Agility Record Sheet'!#REF!="Agility", 'Agility Record Sheet'!#REF!, "")</f>
        <v>#REF!</v>
      </c>
      <c r="C411" t="e">
        <f>IF('Agility Record Sheet'!#REF!="Jumping", 'Agility Record Sheet'!#REF!, "")</f>
        <v>#REF!</v>
      </c>
    </row>
    <row r="412" spans="2:3" x14ac:dyDescent="0.25">
      <c r="B412" t="e">
        <f>IF('Agility Record Sheet'!#REF!="Agility", 'Agility Record Sheet'!#REF!, "")</f>
        <v>#REF!</v>
      </c>
      <c r="C412" t="e">
        <f>IF('Agility Record Sheet'!#REF!="Jumping", 'Agility Record Sheet'!#REF!, "")</f>
        <v>#REF!</v>
      </c>
    </row>
    <row r="413" spans="2:3" x14ac:dyDescent="0.25">
      <c r="B413" t="e">
        <f>IF('Agility Record Sheet'!#REF!="Agility", 'Agility Record Sheet'!#REF!, "")</f>
        <v>#REF!</v>
      </c>
      <c r="C413" t="e">
        <f>IF('Agility Record Sheet'!#REF!="Jumping", 'Agility Record Sheet'!#REF!, "")</f>
        <v>#REF!</v>
      </c>
    </row>
    <row r="414" spans="2:3" x14ac:dyDescent="0.25">
      <c r="B414" t="e">
        <f>IF('Agility Record Sheet'!#REF!="Agility", 'Agility Record Sheet'!#REF!, "")</f>
        <v>#REF!</v>
      </c>
      <c r="C414" t="e">
        <f>IF('Agility Record Sheet'!#REF!="Jumping", 'Agility Record Sheet'!#REF!, "")</f>
        <v>#REF!</v>
      </c>
    </row>
    <row r="415" spans="2:3" x14ac:dyDescent="0.25">
      <c r="B415" t="e">
        <f>IF('Agility Record Sheet'!#REF!="Agility", 'Agility Record Sheet'!#REF!, "")</f>
        <v>#REF!</v>
      </c>
      <c r="C415" t="e">
        <f>IF('Agility Record Sheet'!#REF!="Jumping", 'Agility Record Sheet'!#REF!, "")</f>
        <v>#REF!</v>
      </c>
    </row>
    <row r="416" spans="2:3" x14ac:dyDescent="0.25">
      <c r="B416" t="e">
        <f>IF('Agility Record Sheet'!#REF!="Agility", 'Agility Record Sheet'!#REF!, "")</f>
        <v>#REF!</v>
      </c>
      <c r="C416" t="e">
        <f>IF('Agility Record Sheet'!#REF!="Jumping", 'Agility Record Sheet'!#REF!, "")</f>
        <v>#REF!</v>
      </c>
    </row>
    <row r="417" spans="2:3" x14ac:dyDescent="0.25">
      <c r="B417" t="e">
        <f>IF('Agility Record Sheet'!#REF!="Agility", 'Agility Record Sheet'!#REF!, "")</f>
        <v>#REF!</v>
      </c>
      <c r="C417" t="e">
        <f>IF('Agility Record Sheet'!#REF!="Jumping", 'Agility Record Sheet'!#REF!, "")</f>
        <v>#REF!</v>
      </c>
    </row>
    <row r="418" spans="2:3" x14ac:dyDescent="0.25">
      <c r="B418" t="e">
        <f>IF('Agility Record Sheet'!#REF!="Agility", 'Agility Record Sheet'!#REF!, "")</f>
        <v>#REF!</v>
      </c>
      <c r="C418" t="e">
        <f>IF('Agility Record Sheet'!#REF!="Jumping", 'Agility Record Sheet'!#REF!, "")</f>
        <v>#REF!</v>
      </c>
    </row>
    <row r="419" spans="2:3" x14ac:dyDescent="0.25">
      <c r="B419" t="e">
        <f>IF('Agility Record Sheet'!#REF!="Agility", 'Agility Record Sheet'!#REF!, "")</f>
        <v>#REF!</v>
      </c>
      <c r="C419" t="e">
        <f>IF('Agility Record Sheet'!#REF!="Jumping", 'Agility Record Sheet'!#REF!, "")</f>
        <v>#REF!</v>
      </c>
    </row>
    <row r="420" spans="2:3" x14ac:dyDescent="0.25">
      <c r="B420" t="e">
        <f>IF('Agility Record Sheet'!#REF!="Agility", 'Agility Record Sheet'!#REF!, "")</f>
        <v>#REF!</v>
      </c>
      <c r="C420" t="e">
        <f>IF('Agility Record Sheet'!#REF!="Jumping", 'Agility Record Sheet'!#REF!, "")</f>
        <v>#REF!</v>
      </c>
    </row>
    <row r="421" spans="2:3" x14ac:dyDescent="0.25">
      <c r="B421" t="e">
        <f>IF('Agility Record Sheet'!#REF!="Agility", 'Agility Record Sheet'!#REF!, "")</f>
        <v>#REF!</v>
      </c>
      <c r="C421" t="e">
        <f>IF('Agility Record Sheet'!#REF!="Jumping", 'Agility Record Sheet'!#REF!, "")</f>
        <v>#REF!</v>
      </c>
    </row>
    <row r="422" spans="2:3" x14ac:dyDescent="0.25">
      <c r="B422" t="e">
        <f>IF('Agility Record Sheet'!#REF!="Agility", 'Agility Record Sheet'!#REF!, "")</f>
        <v>#REF!</v>
      </c>
      <c r="C422" t="e">
        <f>IF('Agility Record Sheet'!#REF!="Jumping", 'Agility Record Sheet'!#REF!, "")</f>
        <v>#REF!</v>
      </c>
    </row>
    <row r="423" spans="2:3" x14ac:dyDescent="0.25">
      <c r="B423" t="e">
        <f>IF('Agility Record Sheet'!#REF!="Agility", 'Agility Record Sheet'!#REF!, "")</f>
        <v>#REF!</v>
      </c>
      <c r="C423" t="e">
        <f>IF('Agility Record Sheet'!#REF!="Jumping", 'Agility Record Sheet'!#REF!, "")</f>
        <v>#REF!</v>
      </c>
    </row>
    <row r="424" spans="2:3" x14ac:dyDescent="0.25">
      <c r="B424" t="e">
        <f>IF('Agility Record Sheet'!#REF!="Agility", 'Agility Record Sheet'!#REF!, "")</f>
        <v>#REF!</v>
      </c>
      <c r="C424" t="e">
        <f>IF('Agility Record Sheet'!#REF!="Jumping", 'Agility Record Sheet'!#REF!, "")</f>
        <v>#REF!</v>
      </c>
    </row>
    <row r="425" spans="2:3" x14ac:dyDescent="0.25">
      <c r="B425" t="e">
        <f>IF('Agility Record Sheet'!#REF!="Agility", 'Agility Record Sheet'!#REF!, "")</f>
        <v>#REF!</v>
      </c>
      <c r="C425" t="e">
        <f>IF('Agility Record Sheet'!#REF!="Jumping", 'Agility Record Sheet'!#REF!, "")</f>
        <v>#REF!</v>
      </c>
    </row>
    <row r="426" spans="2:3" x14ac:dyDescent="0.25">
      <c r="B426" t="e">
        <f>IF('Agility Record Sheet'!#REF!="Agility", 'Agility Record Sheet'!#REF!, "")</f>
        <v>#REF!</v>
      </c>
      <c r="C426" t="e">
        <f>IF('Agility Record Sheet'!#REF!="Jumping", 'Agility Record Sheet'!#REF!, "")</f>
        <v>#REF!</v>
      </c>
    </row>
    <row r="427" spans="2:3" x14ac:dyDescent="0.25">
      <c r="B427" t="e">
        <f>IF('Agility Record Sheet'!#REF!="Agility", 'Agility Record Sheet'!#REF!, "")</f>
        <v>#REF!</v>
      </c>
      <c r="C427" t="e">
        <f>IF('Agility Record Sheet'!#REF!="Jumping", 'Agility Record Sheet'!#REF!, "")</f>
        <v>#REF!</v>
      </c>
    </row>
    <row r="428" spans="2:3" x14ac:dyDescent="0.25">
      <c r="B428" t="e">
        <f>IF('Agility Record Sheet'!#REF!="Agility", 'Agility Record Sheet'!#REF!, "")</f>
        <v>#REF!</v>
      </c>
      <c r="C428" t="e">
        <f>IF('Agility Record Sheet'!#REF!="Jumping", 'Agility Record Sheet'!#REF!, "")</f>
        <v>#REF!</v>
      </c>
    </row>
    <row r="429" spans="2:3" x14ac:dyDescent="0.25">
      <c r="B429" t="e">
        <f>IF('Agility Record Sheet'!#REF!="Agility", 'Agility Record Sheet'!#REF!, "")</f>
        <v>#REF!</v>
      </c>
      <c r="C429" t="e">
        <f>IF('Agility Record Sheet'!#REF!="Jumping", 'Agility Record Sheet'!#REF!, "")</f>
        <v>#REF!</v>
      </c>
    </row>
    <row r="430" spans="2:3" x14ac:dyDescent="0.25">
      <c r="B430" t="e">
        <f>IF('Agility Record Sheet'!#REF!="Agility", 'Agility Record Sheet'!#REF!, "")</f>
        <v>#REF!</v>
      </c>
      <c r="C430" t="e">
        <f>IF('Agility Record Sheet'!#REF!="Jumping", 'Agility Record Sheet'!#REF!, "")</f>
        <v>#REF!</v>
      </c>
    </row>
    <row r="431" spans="2:3" x14ac:dyDescent="0.25">
      <c r="B431" t="e">
        <f>IF('Agility Record Sheet'!#REF!="Agility", 'Agility Record Sheet'!#REF!, "")</f>
        <v>#REF!</v>
      </c>
      <c r="C431" t="e">
        <f>IF('Agility Record Sheet'!#REF!="Jumping", 'Agility Record Sheet'!#REF!, "")</f>
        <v>#REF!</v>
      </c>
    </row>
    <row r="432" spans="2:3" x14ac:dyDescent="0.25">
      <c r="B432" t="e">
        <f>IF('Agility Record Sheet'!#REF!="Agility", 'Agility Record Sheet'!#REF!, "")</f>
        <v>#REF!</v>
      </c>
      <c r="C432" t="e">
        <f>IF('Agility Record Sheet'!#REF!="Jumping", 'Agility Record Sheet'!#REF!, "")</f>
        <v>#REF!</v>
      </c>
    </row>
    <row r="433" spans="2:3" x14ac:dyDescent="0.25">
      <c r="B433" t="e">
        <f>IF('Agility Record Sheet'!#REF!="Agility", 'Agility Record Sheet'!#REF!, "")</f>
        <v>#REF!</v>
      </c>
      <c r="C433" t="e">
        <f>IF('Agility Record Sheet'!#REF!="Jumping", 'Agility Record Sheet'!#REF!, "")</f>
        <v>#REF!</v>
      </c>
    </row>
    <row r="434" spans="2:3" x14ac:dyDescent="0.25">
      <c r="B434" t="e">
        <f>IF('Agility Record Sheet'!#REF!="Agility", 'Agility Record Sheet'!#REF!, "")</f>
        <v>#REF!</v>
      </c>
      <c r="C434" t="e">
        <f>IF('Agility Record Sheet'!#REF!="Jumping", 'Agility Record Sheet'!#REF!, "")</f>
        <v>#REF!</v>
      </c>
    </row>
    <row r="435" spans="2:3" x14ac:dyDescent="0.25">
      <c r="B435" t="e">
        <f>IF('Agility Record Sheet'!#REF!="Agility", 'Agility Record Sheet'!#REF!, "")</f>
        <v>#REF!</v>
      </c>
      <c r="C435" t="e">
        <f>IF('Agility Record Sheet'!#REF!="Jumping", 'Agility Record Sheet'!#REF!, "")</f>
        <v>#REF!</v>
      </c>
    </row>
    <row r="436" spans="2:3" x14ac:dyDescent="0.25">
      <c r="B436" t="e">
        <f>IF('Agility Record Sheet'!#REF!="Agility", 'Agility Record Sheet'!#REF!, "")</f>
        <v>#REF!</v>
      </c>
      <c r="C436" t="e">
        <f>IF('Agility Record Sheet'!#REF!="Jumping", 'Agility Record Sheet'!#REF!, "")</f>
        <v>#REF!</v>
      </c>
    </row>
    <row r="437" spans="2:3" x14ac:dyDescent="0.25">
      <c r="B437" t="e">
        <f>IF('Agility Record Sheet'!#REF!="Agility", 'Agility Record Sheet'!#REF!, "")</f>
        <v>#REF!</v>
      </c>
      <c r="C437" t="e">
        <f>IF('Agility Record Sheet'!#REF!="Jumping", 'Agility Record Sheet'!#REF!, "")</f>
        <v>#REF!</v>
      </c>
    </row>
    <row r="438" spans="2:3" x14ac:dyDescent="0.25">
      <c r="B438" t="e">
        <f>IF('Agility Record Sheet'!#REF!="Agility", 'Agility Record Sheet'!#REF!, "")</f>
        <v>#REF!</v>
      </c>
      <c r="C438" t="e">
        <f>IF('Agility Record Sheet'!#REF!="Jumping", 'Agility Record Sheet'!#REF!, "")</f>
        <v>#REF!</v>
      </c>
    </row>
    <row r="439" spans="2:3" x14ac:dyDescent="0.25">
      <c r="B439" t="e">
        <f>IF('Agility Record Sheet'!#REF!="Agility", 'Agility Record Sheet'!#REF!, "")</f>
        <v>#REF!</v>
      </c>
      <c r="C439" t="e">
        <f>IF('Agility Record Sheet'!#REF!="Jumping", 'Agility Record Sheet'!#REF!, "")</f>
        <v>#REF!</v>
      </c>
    </row>
    <row r="440" spans="2:3" x14ac:dyDescent="0.25">
      <c r="B440" t="e">
        <f>IF('Agility Record Sheet'!#REF!="Agility", 'Agility Record Sheet'!#REF!, "")</f>
        <v>#REF!</v>
      </c>
      <c r="C440" t="e">
        <f>IF('Agility Record Sheet'!#REF!="Jumping", 'Agility Record Sheet'!#REF!, "")</f>
        <v>#REF!</v>
      </c>
    </row>
    <row r="441" spans="2:3" x14ac:dyDescent="0.25">
      <c r="B441" t="e">
        <f>IF('Agility Record Sheet'!#REF!="Agility", 'Agility Record Sheet'!#REF!, "")</f>
        <v>#REF!</v>
      </c>
      <c r="C441" t="e">
        <f>IF('Agility Record Sheet'!#REF!="Jumping", 'Agility Record Sheet'!#REF!, "")</f>
        <v>#REF!</v>
      </c>
    </row>
    <row r="442" spans="2:3" x14ac:dyDescent="0.25">
      <c r="B442" t="e">
        <f>IF('Agility Record Sheet'!#REF!="Agility", 'Agility Record Sheet'!#REF!, "")</f>
        <v>#REF!</v>
      </c>
      <c r="C442" t="e">
        <f>IF('Agility Record Sheet'!#REF!="Jumping", 'Agility Record Sheet'!#REF!, "")</f>
        <v>#REF!</v>
      </c>
    </row>
    <row r="443" spans="2:3" x14ac:dyDescent="0.25">
      <c r="B443" t="e">
        <f>IF('Agility Record Sheet'!#REF!="Agility", 'Agility Record Sheet'!#REF!, "")</f>
        <v>#REF!</v>
      </c>
      <c r="C443" t="e">
        <f>IF('Agility Record Sheet'!#REF!="Jumping", 'Agility Record Sheet'!#REF!, "")</f>
        <v>#REF!</v>
      </c>
    </row>
    <row r="444" spans="2:3" x14ac:dyDescent="0.25">
      <c r="B444" t="e">
        <f>IF('Agility Record Sheet'!#REF!="Agility", 'Agility Record Sheet'!#REF!, "")</f>
        <v>#REF!</v>
      </c>
      <c r="C444" t="e">
        <f>IF('Agility Record Sheet'!#REF!="Jumping", 'Agility Record Sheet'!#REF!, "")</f>
        <v>#REF!</v>
      </c>
    </row>
    <row r="445" spans="2:3" x14ac:dyDescent="0.25">
      <c r="B445" t="e">
        <f>IF('Agility Record Sheet'!#REF!="Agility", 'Agility Record Sheet'!#REF!, "")</f>
        <v>#REF!</v>
      </c>
      <c r="C445" t="e">
        <f>IF('Agility Record Sheet'!#REF!="Jumping", 'Agility Record Sheet'!#REF!, "")</f>
        <v>#REF!</v>
      </c>
    </row>
    <row r="446" spans="2:3" x14ac:dyDescent="0.25">
      <c r="B446" t="e">
        <f>IF('Agility Record Sheet'!#REF!="Agility", 'Agility Record Sheet'!#REF!, "")</f>
        <v>#REF!</v>
      </c>
      <c r="C446" t="e">
        <f>IF('Agility Record Sheet'!#REF!="Jumping", 'Agility Record Sheet'!#REF!, "")</f>
        <v>#REF!</v>
      </c>
    </row>
    <row r="447" spans="2:3" x14ac:dyDescent="0.25">
      <c r="B447" t="e">
        <f>IF('Agility Record Sheet'!#REF!="Agility", 'Agility Record Sheet'!#REF!, "")</f>
        <v>#REF!</v>
      </c>
      <c r="C447" t="e">
        <f>IF('Agility Record Sheet'!#REF!="Jumping", 'Agility Record Sheet'!#REF!, "")</f>
        <v>#REF!</v>
      </c>
    </row>
    <row r="448" spans="2:3" x14ac:dyDescent="0.25">
      <c r="B448" t="e">
        <f>IF('Agility Record Sheet'!#REF!="Agility", 'Agility Record Sheet'!#REF!, "")</f>
        <v>#REF!</v>
      </c>
      <c r="C448" t="e">
        <f>IF('Agility Record Sheet'!#REF!="Jumping", 'Agility Record Sheet'!#REF!, "")</f>
        <v>#REF!</v>
      </c>
    </row>
    <row r="449" spans="2:3" x14ac:dyDescent="0.25">
      <c r="B449" t="e">
        <f>IF('Agility Record Sheet'!#REF!="Agility", 'Agility Record Sheet'!#REF!, "")</f>
        <v>#REF!</v>
      </c>
      <c r="C449" t="e">
        <f>IF('Agility Record Sheet'!#REF!="Jumping", 'Agility Record Sheet'!#REF!, "")</f>
        <v>#REF!</v>
      </c>
    </row>
    <row r="450" spans="2:3" x14ac:dyDescent="0.25">
      <c r="B450" t="e">
        <f>IF('Agility Record Sheet'!#REF!="Agility", 'Agility Record Sheet'!#REF!, "")</f>
        <v>#REF!</v>
      </c>
      <c r="C450" t="e">
        <f>IF('Agility Record Sheet'!#REF!="Jumping", 'Agility Record Sheet'!#REF!, "")</f>
        <v>#REF!</v>
      </c>
    </row>
    <row r="451" spans="2:3" x14ac:dyDescent="0.25">
      <c r="B451" t="e">
        <f>IF('Agility Record Sheet'!#REF!="Agility", 'Agility Record Sheet'!#REF!, "")</f>
        <v>#REF!</v>
      </c>
      <c r="C451" t="e">
        <f>IF('Agility Record Sheet'!#REF!="Jumping", 'Agility Record Sheet'!#REF!, "")</f>
        <v>#REF!</v>
      </c>
    </row>
    <row r="452" spans="2:3" x14ac:dyDescent="0.25">
      <c r="B452" t="e">
        <f>IF('Agility Record Sheet'!#REF!="Agility", 'Agility Record Sheet'!#REF!, "")</f>
        <v>#REF!</v>
      </c>
      <c r="C452" t="e">
        <f>IF('Agility Record Sheet'!#REF!="Jumping", 'Agility Record Sheet'!#REF!, "")</f>
        <v>#REF!</v>
      </c>
    </row>
    <row r="453" spans="2:3" x14ac:dyDescent="0.25">
      <c r="B453" t="e">
        <f>IF('Agility Record Sheet'!#REF!="Agility", 'Agility Record Sheet'!#REF!, "")</f>
        <v>#REF!</v>
      </c>
      <c r="C453" t="e">
        <f>IF('Agility Record Sheet'!#REF!="Jumping", 'Agility Record Sheet'!#REF!, "")</f>
        <v>#REF!</v>
      </c>
    </row>
    <row r="454" spans="2:3" x14ac:dyDescent="0.25">
      <c r="B454" t="e">
        <f>IF('Agility Record Sheet'!#REF!="Agility", 'Agility Record Sheet'!#REF!, "")</f>
        <v>#REF!</v>
      </c>
      <c r="C454" t="e">
        <f>IF('Agility Record Sheet'!#REF!="Jumping", 'Agility Record Sheet'!#REF!, "")</f>
        <v>#REF!</v>
      </c>
    </row>
    <row r="455" spans="2:3" x14ac:dyDescent="0.25">
      <c r="B455" t="e">
        <f>IF('Agility Record Sheet'!#REF!="Agility", 'Agility Record Sheet'!#REF!, "")</f>
        <v>#REF!</v>
      </c>
      <c r="C455" t="e">
        <f>IF('Agility Record Sheet'!#REF!="Jumping", 'Agility Record Sheet'!#REF!, "")</f>
        <v>#REF!</v>
      </c>
    </row>
    <row r="456" spans="2:3" x14ac:dyDescent="0.25">
      <c r="B456" t="e">
        <f>IF('Agility Record Sheet'!#REF!="Agility", 'Agility Record Sheet'!#REF!, "")</f>
        <v>#REF!</v>
      </c>
      <c r="C456" t="e">
        <f>IF('Agility Record Sheet'!#REF!="Jumping", 'Agility Record Sheet'!#REF!, "")</f>
        <v>#REF!</v>
      </c>
    </row>
    <row r="457" spans="2:3" x14ac:dyDescent="0.25">
      <c r="B457" t="e">
        <f>IF('Agility Record Sheet'!#REF!="Agility", 'Agility Record Sheet'!#REF!, "")</f>
        <v>#REF!</v>
      </c>
      <c r="C457" t="e">
        <f>IF('Agility Record Sheet'!#REF!="Jumping", 'Agility Record Sheet'!#REF!, "")</f>
        <v>#REF!</v>
      </c>
    </row>
    <row r="458" spans="2:3" x14ac:dyDescent="0.25">
      <c r="B458" t="e">
        <f>IF('Agility Record Sheet'!#REF!="Agility", 'Agility Record Sheet'!#REF!, "")</f>
        <v>#REF!</v>
      </c>
      <c r="C458" t="e">
        <f>IF('Agility Record Sheet'!#REF!="Jumping", 'Agility Record Sheet'!#REF!, "")</f>
        <v>#REF!</v>
      </c>
    </row>
    <row r="459" spans="2:3" x14ac:dyDescent="0.25">
      <c r="B459" t="e">
        <f>IF('Agility Record Sheet'!#REF!="Agility", 'Agility Record Sheet'!#REF!, "")</f>
        <v>#REF!</v>
      </c>
      <c r="C459" t="e">
        <f>IF('Agility Record Sheet'!#REF!="Jumping", 'Agility Record Sheet'!#REF!, "")</f>
        <v>#REF!</v>
      </c>
    </row>
    <row r="460" spans="2:3" x14ac:dyDescent="0.25">
      <c r="B460" t="e">
        <f>IF('Agility Record Sheet'!#REF!="Agility", 'Agility Record Sheet'!#REF!, "")</f>
        <v>#REF!</v>
      </c>
      <c r="C460" t="e">
        <f>IF('Agility Record Sheet'!#REF!="Jumping", 'Agility Record Sheet'!#REF!, "")</f>
        <v>#REF!</v>
      </c>
    </row>
    <row r="461" spans="2:3" x14ac:dyDescent="0.25">
      <c r="B461" t="e">
        <f>IF('Agility Record Sheet'!#REF!="Agility", 'Agility Record Sheet'!#REF!, "")</f>
        <v>#REF!</v>
      </c>
      <c r="C461" t="e">
        <f>IF('Agility Record Sheet'!#REF!="Jumping", 'Agility Record Sheet'!#REF!, "")</f>
        <v>#REF!</v>
      </c>
    </row>
    <row r="462" spans="2:3" x14ac:dyDescent="0.25">
      <c r="B462" t="e">
        <f>IF('Agility Record Sheet'!#REF!="Agility", 'Agility Record Sheet'!#REF!, "")</f>
        <v>#REF!</v>
      </c>
      <c r="C462" t="e">
        <f>IF('Agility Record Sheet'!#REF!="Jumping", 'Agility Record Sheet'!#REF!, "")</f>
        <v>#REF!</v>
      </c>
    </row>
    <row r="463" spans="2:3" x14ac:dyDescent="0.25">
      <c r="B463" t="e">
        <f>IF('Agility Record Sheet'!#REF!="Agility", 'Agility Record Sheet'!#REF!, "")</f>
        <v>#REF!</v>
      </c>
      <c r="C463" t="e">
        <f>IF('Agility Record Sheet'!#REF!="Jumping", 'Agility Record Sheet'!#REF!, "")</f>
        <v>#REF!</v>
      </c>
    </row>
    <row r="464" spans="2:3" x14ac:dyDescent="0.25">
      <c r="B464" t="e">
        <f>IF('Agility Record Sheet'!#REF!="Agility", 'Agility Record Sheet'!#REF!, "")</f>
        <v>#REF!</v>
      </c>
      <c r="C464" t="e">
        <f>IF('Agility Record Sheet'!#REF!="Jumping", 'Agility Record Sheet'!#REF!, "")</f>
        <v>#REF!</v>
      </c>
    </row>
    <row r="465" spans="2:3" x14ac:dyDescent="0.25">
      <c r="B465" t="e">
        <f>IF('Agility Record Sheet'!#REF!="Agility", 'Agility Record Sheet'!#REF!, "")</f>
        <v>#REF!</v>
      </c>
      <c r="C465" t="e">
        <f>IF('Agility Record Sheet'!#REF!="Jumping", 'Agility Record Sheet'!#REF!, "")</f>
        <v>#REF!</v>
      </c>
    </row>
    <row r="466" spans="2:3" x14ac:dyDescent="0.25">
      <c r="B466" t="e">
        <f>IF('Agility Record Sheet'!#REF!="Agility", 'Agility Record Sheet'!#REF!, "")</f>
        <v>#REF!</v>
      </c>
      <c r="C466" t="e">
        <f>IF('Agility Record Sheet'!#REF!="Jumping", 'Agility Record Sheet'!#REF!, "")</f>
        <v>#REF!</v>
      </c>
    </row>
    <row r="467" spans="2:3" x14ac:dyDescent="0.25">
      <c r="B467" t="e">
        <f>IF('Agility Record Sheet'!#REF!="Agility", 'Agility Record Sheet'!#REF!, "")</f>
        <v>#REF!</v>
      </c>
      <c r="C467" t="e">
        <f>IF('Agility Record Sheet'!#REF!="Jumping", 'Agility Record Sheet'!#REF!, "")</f>
        <v>#REF!</v>
      </c>
    </row>
    <row r="468" spans="2:3" x14ac:dyDescent="0.25">
      <c r="B468" t="e">
        <f>IF('Agility Record Sheet'!#REF!="Agility", 'Agility Record Sheet'!#REF!, "")</f>
        <v>#REF!</v>
      </c>
      <c r="C468" t="e">
        <f>IF('Agility Record Sheet'!#REF!="Jumping", 'Agility Record Sheet'!#REF!, "")</f>
        <v>#REF!</v>
      </c>
    </row>
    <row r="469" spans="2:3" x14ac:dyDescent="0.25">
      <c r="B469" t="e">
        <f>IF('Agility Record Sheet'!#REF!="Agility", 'Agility Record Sheet'!#REF!, "")</f>
        <v>#REF!</v>
      </c>
      <c r="C469" t="e">
        <f>IF('Agility Record Sheet'!#REF!="Jumping", 'Agility Record Sheet'!#REF!, "")</f>
        <v>#REF!</v>
      </c>
    </row>
    <row r="470" spans="2:3" x14ac:dyDescent="0.25">
      <c r="B470" t="e">
        <f>IF('Agility Record Sheet'!#REF!="Agility", 'Agility Record Sheet'!#REF!, "")</f>
        <v>#REF!</v>
      </c>
      <c r="C470" t="e">
        <f>IF('Agility Record Sheet'!#REF!="Jumping", 'Agility Record Sheet'!#REF!, "")</f>
        <v>#REF!</v>
      </c>
    </row>
    <row r="471" spans="2:3" x14ac:dyDescent="0.25">
      <c r="B471" t="e">
        <f>IF('Agility Record Sheet'!#REF!="Agility", 'Agility Record Sheet'!#REF!, "")</f>
        <v>#REF!</v>
      </c>
      <c r="C471" t="e">
        <f>IF('Agility Record Sheet'!#REF!="Jumping", 'Agility Record Sheet'!#REF!, "")</f>
        <v>#REF!</v>
      </c>
    </row>
    <row r="472" spans="2:3" x14ac:dyDescent="0.25">
      <c r="B472" t="e">
        <f>IF('Agility Record Sheet'!#REF!="Agility", 'Agility Record Sheet'!#REF!, "")</f>
        <v>#REF!</v>
      </c>
      <c r="C472" t="e">
        <f>IF('Agility Record Sheet'!#REF!="Jumping", 'Agility Record Sheet'!#REF!, "")</f>
        <v>#REF!</v>
      </c>
    </row>
    <row r="473" spans="2:3" x14ac:dyDescent="0.25">
      <c r="B473" t="e">
        <f>IF('Agility Record Sheet'!#REF!="Agility", 'Agility Record Sheet'!#REF!, "")</f>
        <v>#REF!</v>
      </c>
      <c r="C473" t="e">
        <f>IF('Agility Record Sheet'!#REF!="Jumping", 'Agility Record Sheet'!#REF!, "")</f>
        <v>#REF!</v>
      </c>
    </row>
    <row r="474" spans="2:3" x14ac:dyDescent="0.25">
      <c r="B474" t="e">
        <f>IF('Agility Record Sheet'!#REF!="Agility", 'Agility Record Sheet'!#REF!, "")</f>
        <v>#REF!</v>
      </c>
      <c r="C474" t="e">
        <f>IF('Agility Record Sheet'!#REF!="Jumping", 'Agility Record Sheet'!#REF!, "")</f>
        <v>#REF!</v>
      </c>
    </row>
    <row r="475" spans="2:3" x14ac:dyDescent="0.25">
      <c r="B475" t="e">
        <f>IF('Agility Record Sheet'!#REF!="Agility", 'Agility Record Sheet'!#REF!, "")</f>
        <v>#REF!</v>
      </c>
      <c r="C475" t="e">
        <f>IF('Agility Record Sheet'!#REF!="Jumping", 'Agility Record Sheet'!#REF!, "")</f>
        <v>#REF!</v>
      </c>
    </row>
    <row r="476" spans="2:3" x14ac:dyDescent="0.25">
      <c r="B476" t="e">
        <f>IF('Agility Record Sheet'!#REF!="Agility", 'Agility Record Sheet'!#REF!, "")</f>
        <v>#REF!</v>
      </c>
      <c r="C476" t="e">
        <f>IF('Agility Record Sheet'!#REF!="Jumping", 'Agility Record Sheet'!#REF!, "")</f>
        <v>#REF!</v>
      </c>
    </row>
    <row r="477" spans="2:3" x14ac:dyDescent="0.25">
      <c r="B477" t="e">
        <f>IF('Agility Record Sheet'!#REF!="Agility", 'Agility Record Sheet'!#REF!, "")</f>
        <v>#REF!</v>
      </c>
      <c r="C477" t="e">
        <f>IF('Agility Record Sheet'!#REF!="Jumping", 'Agility Record Sheet'!#REF!, "")</f>
        <v>#REF!</v>
      </c>
    </row>
    <row r="478" spans="2:3" x14ac:dyDescent="0.25">
      <c r="B478" t="e">
        <f>IF('Agility Record Sheet'!#REF!="Agility", 'Agility Record Sheet'!#REF!, "")</f>
        <v>#REF!</v>
      </c>
      <c r="C478" t="e">
        <f>IF('Agility Record Sheet'!#REF!="Jumping", 'Agility Record Sheet'!#REF!, "")</f>
        <v>#REF!</v>
      </c>
    </row>
    <row r="479" spans="2:3" x14ac:dyDescent="0.25">
      <c r="B479" t="e">
        <f>IF('Agility Record Sheet'!#REF!="Agility", 'Agility Record Sheet'!#REF!, "")</f>
        <v>#REF!</v>
      </c>
      <c r="C479" t="e">
        <f>IF('Agility Record Sheet'!#REF!="Jumping", 'Agility Record Sheet'!#REF!, "")</f>
        <v>#REF!</v>
      </c>
    </row>
    <row r="480" spans="2:3" x14ac:dyDescent="0.25">
      <c r="B480" t="e">
        <f>IF('Agility Record Sheet'!#REF!="Agility", 'Agility Record Sheet'!#REF!, "")</f>
        <v>#REF!</v>
      </c>
      <c r="C480" t="e">
        <f>IF('Agility Record Sheet'!#REF!="Jumping", 'Agility Record Sheet'!#REF!, "")</f>
        <v>#REF!</v>
      </c>
    </row>
    <row r="481" spans="2:3" x14ac:dyDescent="0.25">
      <c r="B481" t="e">
        <f>IF('Agility Record Sheet'!#REF!="Agility", 'Agility Record Sheet'!#REF!, "")</f>
        <v>#REF!</v>
      </c>
      <c r="C481" t="e">
        <f>IF('Agility Record Sheet'!#REF!="Jumping", 'Agility Record Sheet'!#REF!, "")</f>
        <v>#REF!</v>
      </c>
    </row>
    <row r="482" spans="2:3" x14ac:dyDescent="0.25">
      <c r="B482" t="e">
        <f>IF('Agility Record Sheet'!#REF!="Agility", 'Agility Record Sheet'!#REF!, "")</f>
        <v>#REF!</v>
      </c>
      <c r="C482" t="e">
        <f>IF('Agility Record Sheet'!#REF!="Jumping", 'Agility Record Sheet'!#REF!, "")</f>
        <v>#REF!</v>
      </c>
    </row>
    <row r="483" spans="2:3" x14ac:dyDescent="0.25">
      <c r="B483" t="e">
        <f>IF('Agility Record Sheet'!#REF!="Agility", 'Agility Record Sheet'!#REF!, "")</f>
        <v>#REF!</v>
      </c>
      <c r="C483" t="e">
        <f>IF('Agility Record Sheet'!#REF!="Jumping", 'Agility Record Sheet'!#REF!, "")</f>
        <v>#REF!</v>
      </c>
    </row>
    <row r="484" spans="2:3" x14ac:dyDescent="0.25">
      <c r="B484" t="e">
        <f>IF('Agility Record Sheet'!#REF!="Agility", 'Agility Record Sheet'!#REF!, "")</f>
        <v>#REF!</v>
      </c>
      <c r="C484" t="e">
        <f>IF('Agility Record Sheet'!#REF!="Jumping", 'Agility Record Sheet'!#REF!, "")</f>
        <v>#REF!</v>
      </c>
    </row>
    <row r="485" spans="2:3" x14ac:dyDescent="0.25">
      <c r="B485" t="e">
        <f>IF('Agility Record Sheet'!#REF!="Agility", 'Agility Record Sheet'!#REF!, "")</f>
        <v>#REF!</v>
      </c>
      <c r="C485" t="e">
        <f>IF('Agility Record Sheet'!#REF!="Jumping", 'Agility Record Sheet'!#REF!, "")</f>
        <v>#REF!</v>
      </c>
    </row>
    <row r="486" spans="2:3" x14ac:dyDescent="0.25">
      <c r="B486" t="e">
        <f>IF('Agility Record Sheet'!#REF!="Agility", 'Agility Record Sheet'!#REF!, "")</f>
        <v>#REF!</v>
      </c>
      <c r="C486" t="e">
        <f>IF('Agility Record Sheet'!#REF!="Jumping", 'Agility Record Sheet'!#REF!, "")</f>
        <v>#REF!</v>
      </c>
    </row>
    <row r="487" spans="2:3" x14ac:dyDescent="0.25">
      <c r="B487" t="e">
        <f>IF('Agility Record Sheet'!#REF!="Agility", 'Agility Record Sheet'!#REF!, "")</f>
        <v>#REF!</v>
      </c>
      <c r="C487" t="e">
        <f>IF('Agility Record Sheet'!#REF!="Jumping", 'Agility Record Sheet'!#REF!, "")</f>
        <v>#REF!</v>
      </c>
    </row>
    <row r="488" spans="2:3" x14ac:dyDescent="0.25">
      <c r="B488" t="e">
        <f>IF('Agility Record Sheet'!#REF!="Agility", 'Agility Record Sheet'!#REF!, "")</f>
        <v>#REF!</v>
      </c>
      <c r="C488" t="e">
        <f>IF('Agility Record Sheet'!#REF!="Jumping", 'Agility Record Sheet'!#REF!, "")</f>
        <v>#REF!</v>
      </c>
    </row>
    <row r="489" spans="2:3" x14ac:dyDescent="0.25">
      <c r="B489" t="e">
        <f>IF('Agility Record Sheet'!#REF!="Agility", 'Agility Record Sheet'!#REF!, "")</f>
        <v>#REF!</v>
      </c>
      <c r="C489" t="e">
        <f>IF('Agility Record Sheet'!#REF!="Jumping", 'Agility Record Sheet'!#REF!, "")</f>
        <v>#REF!</v>
      </c>
    </row>
    <row r="490" spans="2:3" x14ac:dyDescent="0.25">
      <c r="B490" t="e">
        <f>IF('Agility Record Sheet'!#REF!="Agility", 'Agility Record Sheet'!#REF!, "")</f>
        <v>#REF!</v>
      </c>
      <c r="C490" t="e">
        <f>IF('Agility Record Sheet'!#REF!="Jumping", 'Agility Record Sheet'!#REF!, "")</f>
        <v>#REF!</v>
      </c>
    </row>
    <row r="491" spans="2:3" x14ac:dyDescent="0.25">
      <c r="B491" t="e">
        <f>IF('Agility Record Sheet'!#REF!="Agility", 'Agility Record Sheet'!#REF!, "")</f>
        <v>#REF!</v>
      </c>
      <c r="C491" t="e">
        <f>IF('Agility Record Sheet'!#REF!="Jumping", 'Agility Record Sheet'!#REF!, "")</f>
        <v>#REF!</v>
      </c>
    </row>
    <row r="492" spans="2:3" x14ac:dyDescent="0.25">
      <c r="B492" t="e">
        <f>IF('Agility Record Sheet'!#REF!="Agility", 'Agility Record Sheet'!#REF!, "")</f>
        <v>#REF!</v>
      </c>
      <c r="C492" t="e">
        <f>IF('Agility Record Sheet'!#REF!="Jumping", 'Agility Record Sheet'!#REF!, "")</f>
        <v>#REF!</v>
      </c>
    </row>
    <row r="493" spans="2:3" x14ac:dyDescent="0.25">
      <c r="B493" t="e">
        <f>IF('Agility Record Sheet'!#REF!="Agility", 'Agility Record Sheet'!#REF!, "")</f>
        <v>#REF!</v>
      </c>
      <c r="C493" t="e">
        <f>IF('Agility Record Sheet'!#REF!="Jumping", 'Agility Record Sheet'!#REF!, "")</f>
        <v>#REF!</v>
      </c>
    </row>
    <row r="494" spans="2:3" x14ac:dyDescent="0.25">
      <c r="B494" t="e">
        <f>IF('Agility Record Sheet'!#REF!="Agility", 'Agility Record Sheet'!#REF!, "")</f>
        <v>#REF!</v>
      </c>
      <c r="C494" t="e">
        <f>IF('Agility Record Sheet'!#REF!="Jumping", 'Agility Record Sheet'!#REF!, "")</f>
        <v>#REF!</v>
      </c>
    </row>
    <row r="495" spans="2:3" x14ac:dyDescent="0.25">
      <c r="B495" t="e">
        <f>IF('Agility Record Sheet'!#REF!="Agility", 'Agility Record Sheet'!#REF!, "")</f>
        <v>#REF!</v>
      </c>
      <c r="C495" t="e">
        <f>IF('Agility Record Sheet'!#REF!="Jumping", 'Agility Record Sheet'!#REF!, "")</f>
        <v>#REF!</v>
      </c>
    </row>
    <row r="496" spans="2:3" x14ac:dyDescent="0.25">
      <c r="B496" t="e">
        <f>IF('Agility Record Sheet'!#REF!="Agility", 'Agility Record Sheet'!#REF!, "")</f>
        <v>#REF!</v>
      </c>
      <c r="C496" t="e">
        <f>IF('Agility Record Sheet'!#REF!="Jumping", 'Agility Record Sheet'!#REF!, "")</f>
        <v>#REF!</v>
      </c>
    </row>
    <row r="497" spans="2:3" x14ac:dyDescent="0.25">
      <c r="B497" t="e">
        <f>IF('Agility Record Sheet'!#REF!="Agility", 'Agility Record Sheet'!#REF!, "")</f>
        <v>#REF!</v>
      </c>
      <c r="C497" t="e">
        <f>IF('Agility Record Sheet'!#REF!="Jumping", 'Agility Record Sheet'!#REF!, "")</f>
        <v>#REF!</v>
      </c>
    </row>
    <row r="498" spans="2:3" x14ac:dyDescent="0.25">
      <c r="B498" t="e">
        <f>IF('Agility Record Sheet'!#REF!="Agility", 'Agility Record Sheet'!#REF!, "")</f>
        <v>#REF!</v>
      </c>
      <c r="C498" t="e">
        <f>IF('Agility Record Sheet'!#REF!="Jumping", 'Agility Record Sheet'!#REF!, "")</f>
        <v>#REF!</v>
      </c>
    </row>
    <row r="499" spans="2:3" x14ac:dyDescent="0.25">
      <c r="B499" t="e">
        <f>IF('Agility Record Sheet'!#REF!="Agility", 'Agility Record Sheet'!#REF!, "")</f>
        <v>#REF!</v>
      </c>
      <c r="C499" t="e">
        <f>IF('Agility Record Sheet'!#REF!="Jumping", 'Agility Record Sheet'!#REF!, "")</f>
        <v>#REF!</v>
      </c>
    </row>
    <row r="500" spans="2:3" x14ac:dyDescent="0.25">
      <c r="B500" t="e">
        <f>IF('Agility Record Sheet'!#REF!="Agility", 'Agility Record Sheet'!#REF!, "")</f>
        <v>#REF!</v>
      </c>
      <c r="C500" t="e">
        <f>IF('Agility Record Sheet'!#REF!="Jumping", 'Agility Record Sheet'!#REF!, "")</f>
        <v>#REF!</v>
      </c>
    </row>
    <row r="501" spans="2:3" x14ac:dyDescent="0.25">
      <c r="B501" t="e">
        <f>IF('Agility Record Sheet'!#REF!="Agility", 'Agility Record Sheet'!#REF!, "")</f>
        <v>#REF!</v>
      </c>
      <c r="C501" t="e">
        <f>IF('Agility Record Sheet'!#REF!="Jumping", 'Agility Record Sheet'!#REF!, "")</f>
        <v>#REF!</v>
      </c>
    </row>
    <row r="502" spans="2:3" x14ac:dyDescent="0.25">
      <c r="B502" t="e">
        <f>IF('Agility Record Sheet'!#REF!="Agility", 'Agility Record Sheet'!#REF!, "")</f>
        <v>#REF!</v>
      </c>
      <c r="C502" t="e">
        <f>IF('Agility Record Sheet'!#REF!="Jumping", 'Agility Record Sheet'!#REF!, "")</f>
        <v>#REF!</v>
      </c>
    </row>
    <row r="503" spans="2:3" x14ac:dyDescent="0.25">
      <c r="B503" t="e">
        <f>IF('Agility Record Sheet'!#REF!="Agility", 'Agility Record Sheet'!#REF!, "")</f>
        <v>#REF!</v>
      </c>
      <c r="C503" t="e">
        <f>IF('Agility Record Sheet'!#REF!="Jumping", 'Agility Record Sheet'!#REF!, "")</f>
        <v>#REF!</v>
      </c>
    </row>
    <row r="504" spans="2:3" x14ac:dyDescent="0.25">
      <c r="B504" t="e">
        <f>IF('Agility Record Sheet'!#REF!="Agility", 'Agility Record Sheet'!#REF!, "")</f>
        <v>#REF!</v>
      </c>
      <c r="C504" t="e">
        <f>IF('Agility Record Sheet'!#REF!="Jumping", 'Agility Record Sheet'!#REF!, "")</f>
        <v>#REF!</v>
      </c>
    </row>
    <row r="505" spans="2:3" x14ac:dyDescent="0.25">
      <c r="B505" t="e">
        <f>IF('Agility Record Sheet'!#REF!="Agility", 'Agility Record Sheet'!#REF!, "")</f>
        <v>#REF!</v>
      </c>
      <c r="C505" t="e">
        <f>IF('Agility Record Sheet'!#REF!="Jumping", 'Agility Record Sheet'!#REF!, "")</f>
        <v>#REF!</v>
      </c>
    </row>
    <row r="506" spans="2:3" x14ac:dyDescent="0.25">
      <c r="B506" t="e">
        <f>IF('Agility Record Sheet'!#REF!="Agility", 'Agility Record Sheet'!#REF!, "")</f>
        <v>#REF!</v>
      </c>
      <c r="C506" t="e">
        <f>IF('Agility Record Sheet'!#REF!="Jumping", 'Agility Record Sheet'!#REF!, "")</f>
        <v>#REF!</v>
      </c>
    </row>
    <row r="507" spans="2:3" x14ac:dyDescent="0.25">
      <c r="B507" t="e">
        <f>IF('Agility Record Sheet'!#REF!="Agility", 'Agility Record Sheet'!#REF!, "")</f>
        <v>#REF!</v>
      </c>
      <c r="C507" t="e">
        <f>IF('Agility Record Sheet'!#REF!="Jumping", 'Agility Record Sheet'!#REF!, "")</f>
        <v>#REF!</v>
      </c>
    </row>
    <row r="508" spans="2:3" x14ac:dyDescent="0.25">
      <c r="B508" t="e">
        <f>IF('Agility Record Sheet'!#REF!="Agility", 'Agility Record Sheet'!#REF!, "")</f>
        <v>#REF!</v>
      </c>
      <c r="C508" t="e">
        <f>IF('Agility Record Sheet'!#REF!="Jumping", 'Agility Record Sheet'!#REF!, "")</f>
        <v>#REF!</v>
      </c>
    </row>
    <row r="509" spans="2:3" x14ac:dyDescent="0.25">
      <c r="B509" t="e">
        <f>IF('Agility Record Sheet'!#REF!="Agility", 'Agility Record Sheet'!#REF!, "")</f>
        <v>#REF!</v>
      </c>
      <c r="C509" t="e">
        <f>IF('Agility Record Sheet'!#REF!="Jumping", 'Agility Record Sheet'!#REF!, "")</f>
        <v>#REF!</v>
      </c>
    </row>
    <row r="510" spans="2:3" x14ac:dyDescent="0.25">
      <c r="B510" t="e">
        <f>IF('Agility Record Sheet'!#REF!="Agility", 'Agility Record Sheet'!#REF!, "")</f>
        <v>#REF!</v>
      </c>
      <c r="C510" t="e">
        <f>IF('Agility Record Sheet'!#REF!="Jumping", 'Agility Record Sheet'!#REF!, "")</f>
        <v>#REF!</v>
      </c>
    </row>
    <row r="511" spans="2:3" x14ac:dyDescent="0.25">
      <c r="B511" t="e">
        <f>IF('Agility Record Sheet'!#REF!="Agility", 'Agility Record Sheet'!#REF!, "")</f>
        <v>#REF!</v>
      </c>
      <c r="C511" t="e">
        <f>IF('Agility Record Sheet'!#REF!="Jumping", 'Agility Record Sheet'!#REF!, "")</f>
        <v>#REF!</v>
      </c>
    </row>
    <row r="512" spans="2:3" x14ac:dyDescent="0.25">
      <c r="B512" t="e">
        <f>IF('Agility Record Sheet'!#REF!="Agility", 'Agility Record Sheet'!#REF!, "")</f>
        <v>#REF!</v>
      </c>
      <c r="C512" t="e">
        <f>IF('Agility Record Sheet'!#REF!="Jumping", 'Agility Record Sheet'!#REF!, "")</f>
        <v>#REF!</v>
      </c>
    </row>
    <row r="513" spans="2:3" x14ac:dyDescent="0.25">
      <c r="B513" t="e">
        <f>IF('Agility Record Sheet'!#REF!="Agility", 'Agility Record Sheet'!#REF!, "")</f>
        <v>#REF!</v>
      </c>
      <c r="C513" t="e">
        <f>IF('Agility Record Sheet'!#REF!="Jumping", 'Agility Record Sheet'!#REF!, "")</f>
        <v>#REF!</v>
      </c>
    </row>
    <row r="514" spans="2:3" x14ac:dyDescent="0.25">
      <c r="B514" t="e">
        <f>IF('Agility Record Sheet'!#REF!="Agility", 'Agility Record Sheet'!#REF!, "")</f>
        <v>#REF!</v>
      </c>
      <c r="C514" t="e">
        <f>IF('Agility Record Sheet'!#REF!="Jumping", 'Agility Record Sheet'!#REF!, "")</f>
        <v>#REF!</v>
      </c>
    </row>
    <row r="515" spans="2:3" x14ac:dyDescent="0.25">
      <c r="B515" t="e">
        <f>IF('Agility Record Sheet'!#REF!="Agility", 'Agility Record Sheet'!#REF!, "")</f>
        <v>#REF!</v>
      </c>
      <c r="C515" t="e">
        <f>IF('Agility Record Sheet'!#REF!="Jumping", 'Agility Record Sheet'!#REF!, "")</f>
        <v>#REF!</v>
      </c>
    </row>
    <row r="516" spans="2:3" x14ac:dyDescent="0.25">
      <c r="B516" t="e">
        <f>IF('Agility Record Sheet'!#REF!="Agility", 'Agility Record Sheet'!#REF!, "")</f>
        <v>#REF!</v>
      </c>
      <c r="C516" t="e">
        <f>IF('Agility Record Sheet'!#REF!="Jumping", 'Agility Record Sheet'!#REF!, "")</f>
        <v>#REF!</v>
      </c>
    </row>
    <row r="517" spans="2:3" x14ac:dyDescent="0.25">
      <c r="B517" t="e">
        <f>IF('Agility Record Sheet'!#REF!="Agility", 'Agility Record Sheet'!#REF!, "")</f>
        <v>#REF!</v>
      </c>
      <c r="C517" t="e">
        <f>IF('Agility Record Sheet'!#REF!="Jumping", 'Agility Record Sheet'!#REF!, "")</f>
        <v>#REF!</v>
      </c>
    </row>
    <row r="518" spans="2:3" x14ac:dyDescent="0.25">
      <c r="B518" t="e">
        <f>IF('Agility Record Sheet'!#REF!="Agility", 'Agility Record Sheet'!#REF!, "")</f>
        <v>#REF!</v>
      </c>
      <c r="C518" t="e">
        <f>IF('Agility Record Sheet'!#REF!="Jumping", 'Agility Record Sheet'!#REF!, "")</f>
        <v>#REF!</v>
      </c>
    </row>
    <row r="519" spans="2:3" x14ac:dyDescent="0.25">
      <c r="B519" t="e">
        <f>IF('Agility Record Sheet'!#REF!="Agility", 'Agility Record Sheet'!#REF!, "")</f>
        <v>#REF!</v>
      </c>
      <c r="C519" t="e">
        <f>IF('Agility Record Sheet'!#REF!="Jumping", 'Agility Record Sheet'!#REF!, "")</f>
        <v>#REF!</v>
      </c>
    </row>
    <row r="520" spans="2:3" x14ac:dyDescent="0.25">
      <c r="B520" t="e">
        <f>IF('Agility Record Sheet'!#REF!="Agility", 'Agility Record Sheet'!#REF!, "")</f>
        <v>#REF!</v>
      </c>
      <c r="C520" t="e">
        <f>IF('Agility Record Sheet'!#REF!="Jumping", 'Agility Record Sheet'!#REF!, "")</f>
        <v>#REF!</v>
      </c>
    </row>
    <row r="521" spans="2:3" x14ac:dyDescent="0.25">
      <c r="B521" t="e">
        <f>IF('Agility Record Sheet'!#REF!="Agility", 'Agility Record Sheet'!#REF!, "")</f>
        <v>#REF!</v>
      </c>
      <c r="C521" t="e">
        <f>IF('Agility Record Sheet'!#REF!="Jumping", 'Agility Record Sheet'!#REF!, "")</f>
        <v>#REF!</v>
      </c>
    </row>
    <row r="522" spans="2:3" x14ac:dyDescent="0.25">
      <c r="B522" t="e">
        <f>IF('Agility Record Sheet'!#REF!="Agility", 'Agility Record Sheet'!#REF!, "")</f>
        <v>#REF!</v>
      </c>
      <c r="C522" t="e">
        <f>IF('Agility Record Sheet'!#REF!="Jumping", 'Agility Record Sheet'!#REF!, "")</f>
        <v>#REF!</v>
      </c>
    </row>
    <row r="523" spans="2:3" x14ac:dyDescent="0.25">
      <c r="B523" t="e">
        <f>IF('Agility Record Sheet'!#REF!="Agility", 'Agility Record Sheet'!#REF!, "")</f>
        <v>#REF!</v>
      </c>
      <c r="C523" t="e">
        <f>IF('Agility Record Sheet'!#REF!="Jumping", 'Agility Record Sheet'!#REF!, "")</f>
        <v>#REF!</v>
      </c>
    </row>
    <row r="524" spans="2:3" x14ac:dyDescent="0.25">
      <c r="B524" t="e">
        <f>IF('Agility Record Sheet'!#REF!="Agility", 'Agility Record Sheet'!#REF!, "")</f>
        <v>#REF!</v>
      </c>
      <c r="C524" t="e">
        <f>IF('Agility Record Sheet'!#REF!="Jumping", 'Agility Record Sheet'!#REF!, "")</f>
        <v>#REF!</v>
      </c>
    </row>
    <row r="525" spans="2:3" x14ac:dyDescent="0.25">
      <c r="B525" t="e">
        <f>IF('Agility Record Sheet'!#REF!="Agility", 'Agility Record Sheet'!#REF!, "")</f>
        <v>#REF!</v>
      </c>
      <c r="C525" t="e">
        <f>IF('Agility Record Sheet'!#REF!="Jumping", 'Agility Record Sheet'!#REF!, "")</f>
        <v>#REF!</v>
      </c>
    </row>
    <row r="526" spans="2:3" x14ac:dyDescent="0.25">
      <c r="B526" t="e">
        <f>IF('Agility Record Sheet'!#REF!="Agility", 'Agility Record Sheet'!#REF!, "")</f>
        <v>#REF!</v>
      </c>
      <c r="C526" t="e">
        <f>IF('Agility Record Sheet'!#REF!="Jumping", 'Agility Record Sheet'!#REF!, "")</f>
        <v>#REF!</v>
      </c>
    </row>
    <row r="527" spans="2:3" x14ac:dyDescent="0.25">
      <c r="B527" t="e">
        <f>IF('Agility Record Sheet'!#REF!="Agility", 'Agility Record Sheet'!#REF!, "")</f>
        <v>#REF!</v>
      </c>
      <c r="C527" t="e">
        <f>IF('Agility Record Sheet'!#REF!="Jumping", 'Agility Record Sheet'!#REF!, "")</f>
        <v>#REF!</v>
      </c>
    </row>
    <row r="528" spans="2:3" x14ac:dyDescent="0.25">
      <c r="B528" t="e">
        <f>IF('Agility Record Sheet'!#REF!="Agility", 'Agility Record Sheet'!#REF!, "")</f>
        <v>#REF!</v>
      </c>
      <c r="C528" t="e">
        <f>IF('Agility Record Sheet'!#REF!="Jumping", 'Agility Record Sheet'!#REF!, "")</f>
        <v>#REF!</v>
      </c>
    </row>
    <row r="529" spans="2:3" x14ac:dyDescent="0.25">
      <c r="B529" t="e">
        <f>IF('Agility Record Sheet'!#REF!="Agility", 'Agility Record Sheet'!#REF!, "")</f>
        <v>#REF!</v>
      </c>
      <c r="C529" t="e">
        <f>IF('Agility Record Sheet'!#REF!="Jumping", 'Agility Record Sheet'!#REF!, "")</f>
        <v>#REF!</v>
      </c>
    </row>
    <row r="530" spans="2:3" x14ac:dyDescent="0.25">
      <c r="B530" t="e">
        <f>IF('Agility Record Sheet'!#REF!="Agility", 'Agility Record Sheet'!#REF!, "")</f>
        <v>#REF!</v>
      </c>
      <c r="C530" t="e">
        <f>IF('Agility Record Sheet'!#REF!="Jumping", 'Agility Record Sheet'!#REF!, "")</f>
        <v>#REF!</v>
      </c>
    </row>
    <row r="531" spans="2:3" x14ac:dyDescent="0.25">
      <c r="B531" t="e">
        <f>IF('Agility Record Sheet'!#REF!="Agility", 'Agility Record Sheet'!#REF!, "")</f>
        <v>#REF!</v>
      </c>
      <c r="C531" t="e">
        <f>IF('Agility Record Sheet'!#REF!="Jumping", 'Agility Record Sheet'!#REF!, "")</f>
        <v>#REF!</v>
      </c>
    </row>
    <row r="532" spans="2:3" x14ac:dyDescent="0.25">
      <c r="B532" t="e">
        <f>IF('Agility Record Sheet'!#REF!="Agility", 'Agility Record Sheet'!#REF!, "")</f>
        <v>#REF!</v>
      </c>
      <c r="C532" t="e">
        <f>IF('Agility Record Sheet'!#REF!="Jumping", 'Agility Record Sheet'!#REF!, "")</f>
        <v>#REF!</v>
      </c>
    </row>
    <row r="533" spans="2:3" x14ac:dyDescent="0.25">
      <c r="B533" t="e">
        <f>IF('Agility Record Sheet'!#REF!="Agility", 'Agility Record Sheet'!#REF!, "")</f>
        <v>#REF!</v>
      </c>
      <c r="C533" t="e">
        <f>IF('Agility Record Sheet'!#REF!="Jumping", 'Agility Record Sheet'!#REF!, "")</f>
        <v>#REF!</v>
      </c>
    </row>
    <row r="534" spans="2:3" x14ac:dyDescent="0.25">
      <c r="B534" t="e">
        <f>IF('Agility Record Sheet'!#REF!="Agility", 'Agility Record Sheet'!#REF!, "")</f>
        <v>#REF!</v>
      </c>
      <c r="C534" t="e">
        <f>IF('Agility Record Sheet'!#REF!="Jumping", 'Agility Record Sheet'!#REF!, "")</f>
        <v>#REF!</v>
      </c>
    </row>
    <row r="535" spans="2:3" x14ac:dyDescent="0.25">
      <c r="B535" t="e">
        <f>IF('Agility Record Sheet'!#REF!="Agility", 'Agility Record Sheet'!#REF!, "")</f>
        <v>#REF!</v>
      </c>
      <c r="C535" t="e">
        <f>IF('Agility Record Sheet'!#REF!="Jumping", 'Agility Record Sheet'!#REF!, "")</f>
        <v>#REF!</v>
      </c>
    </row>
    <row r="536" spans="2:3" x14ac:dyDescent="0.25">
      <c r="B536" t="e">
        <f>IF('Agility Record Sheet'!#REF!="Agility", 'Agility Record Sheet'!#REF!, "")</f>
        <v>#REF!</v>
      </c>
      <c r="C536" t="e">
        <f>IF('Agility Record Sheet'!#REF!="Jumping", 'Agility Record Sheet'!#REF!, "")</f>
        <v>#REF!</v>
      </c>
    </row>
    <row r="537" spans="2:3" x14ac:dyDescent="0.25">
      <c r="B537" t="e">
        <f>IF('Agility Record Sheet'!#REF!="Agility", 'Agility Record Sheet'!#REF!, "")</f>
        <v>#REF!</v>
      </c>
      <c r="C537" t="e">
        <f>IF('Agility Record Sheet'!#REF!="Jumping", 'Agility Record Sheet'!#REF!, "")</f>
        <v>#REF!</v>
      </c>
    </row>
    <row r="538" spans="2:3" x14ac:dyDescent="0.25">
      <c r="B538" t="e">
        <f>IF('Agility Record Sheet'!#REF!="Agility", 'Agility Record Sheet'!#REF!, "")</f>
        <v>#REF!</v>
      </c>
      <c r="C538" t="e">
        <f>IF('Agility Record Sheet'!#REF!="Jumping", 'Agility Record Sheet'!#REF!, "")</f>
        <v>#REF!</v>
      </c>
    </row>
    <row r="539" spans="2:3" x14ac:dyDescent="0.25">
      <c r="B539" t="e">
        <f>IF('Agility Record Sheet'!#REF!="Agility", 'Agility Record Sheet'!#REF!, "")</f>
        <v>#REF!</v>
      </c>
      <c r="C539" t="e">
        <f>IF('Agility Record Sheet'!#REF!="Jumping", 'Agility Record Sheet'!#REF!, "")</f>
        <v>#REF!</v>
      </c>
    </row>
    <row r="540" spans="2:3" x14ac:dyDescent="0.25">
      <c r="B540" t="e">
        <f>IF('Agility Record Sheet'!#REF!="Agility", 'Agility Record Sheet'!#REF!, "")</f>
        <v>#REF!</v>
      </c>
      <c r="C540" t="e">
        <f>IF('Agility Record Sheet'!#REF!="Jumping", 'Agility Record Sheet'!#REF!, "")</f>
        <v>#REF!</v>
      </c>
    </row>
    <row r="541" spans="2:3" x14ac:dyDescent="0.25">
      <c r="B541" t="e">
        <f>IF('Agility Record Sheet'!#REF!="Agility", 'Agility Record Sheet'!#REF!, "")</f>
        <v>#REF!</v>
      </c>
      <c r="C541" t="e">
        <f>IF('Agility Record Sheet'!#REF!="Jumping", 'Agility Record Sheet'!#REF!, "")</f>
        <v>#REF!</v>
      </c>
    </row>
    <row r="542" spans="2:3" x14ac:dyDescent="0.25">
      <c r="B542" t="e">
        <f>IF('Agility Record Sheet'!#REF!="Agility", 'Agility Record Sheet'!#REF!, "")</f>
        <v>#REF!</v>
      </c>
      <c r="C542" t="e">
        <f>IF('Agility Record Sheet'!#REF!="Jumping", 'Agility Record Sheet'!#REF!, "")</f>
        <v>#REF!</v>
      </c>
    </row>
    <row r="543" spans="2:3" x14ac:dyDescent="0.25">
      <c r="B543" t="e">
        <f>IF('Agility Record Sheet'!#REF!="Agility", 'Agility Record Sheet'!#REF!, "")</f>
        <v>#REF!</v>
      </c>
      <c r="C543" t="e">
        <f>IF('Agility Record Sheet'!#REF!="Jumping", 'Agility Record Sheet'!#REF!, "")</f>
        <v>#REF!</v>
      </c>
    </row>
    <row r="544" spans="2:3" x14ac:dyDescent="0.25">
      <c r="B544" t="e">
        <f>IF('Agility Record Sheet'!#REF!="Agility", 'Agility Record Sheet'!#REF!, "")</f>
        <v>#REF!</v>
      </c>
      <c r="C544" t="e">
        <f>IF('Agility Record Sheet'!#REF!="Jumping", 'Agility Record Sheet'!#REF!, "")</f>
        <v>#REF!</v>
      </c>
    </row>
    <row r="545" spans="2:3" x14ac:dyDescent="0.25">
      <c r="B545" t="e">
        <f>IF('Agility Record Sheet'!#REF!="Agility", 'Agility Record Sheet'!#REF!, "")</f>
        <v>#REF!</v>
      </c>
      <c r="C545" t="e">
        <f>IF('Agility Record Sheet'!#REF!="Jumping", 'Agility Record Sheet'!#REF!, "")</f>
        <v>#REF!</v>
      </c>
    </row>
    <row r="546" spans="2:3" x14ac:dyDescent="0.25">
      <c r="B546" t="e">
        <f>IF('Agility Record Sheet'!#REF!="Agility", 'Agility Record Sheet'!#REF!, "")</f>
        <v>#REF!</v>
      </c>
      <c r="C546" t="e">
        <f>IF('Agility Record Sheet'!#REF!="Jumping", 'Agility Record Sheet'!#REF!, "")</f>
        <v>#REF!</v>
      </c>
    </row>
    <row r="547" spans="2:3" x14ac:dyDescent="0.25">
      <c r="B547" t="e">
        <f>IF('Agility Record Sheet'!#REF!="Agility", 'Agility Record Sheet'!#REF!, "")</f>
        <v>#REF!</v>
      </c>
      <c r="C547" t="e">
        <f>IF('Agility Record Sheet'!#REF!="Jumping", 'Agility Record Sheet'!#REF!, "")</f>
        <v>#REF!</v>
      </c>
    </row>
    <row r="548" spans="2:3" x14ac:dyDescent="0.25">
      <c r="B548" t="e">
        <f>IF('Agility Record Sheet'!#REF!="Agility", 'Agility Record Sheet'!#REF!, "")</f>
        <v>#REF!</v>
      </c>
      <c r="C548" t="e">
        <f>IF('Agility Record Sheet'!#REF!="Jumping", 'Agility Record Sheet'!#REF!, "")</f>
        <v>#REF!</v>
      </c>
    </row>
    <row r="549" spans="2:3" x14ac:dyDescent="0.25">
      <c r="B549" t="e">
        <f>IF('Agility Record Sheet'!#REF!="Agility", 'Agility Record Sheet'!#REF!, "")</f>
        <v>#REF!</v>
      </c>
      <c r="C549" t="e">
        <f>IF('Agility Record Sheet'!#REF!="Jumping", 'Agility Record Sheet'!#REF!, "")</f>
        <v>#REF!</v>
      </c>
    </row>
    <row r="550" spans="2:3" x14ac:dyDescent="0.25">
      <c r="B550" t="e">
        <f>IF('Agility Record Sheet'!#REF!="Agility", 'Agility Record Sheet'!#REF!, "")</f>
        <v>#REF!</v>
      </c>
      <c r="C550" t="e">
        <f>IF('Agility Record Sheet'!#REF!="Jumping", 'Agility Record Sheet'!#REF!, "")</f>
        <v>#REF!</v>
      </c>
    </row>
    <row r="551" spans="2:3" x14ac:dyDescent="0.25">
      <c r="B551" t="e">
        <f>IF('Agility Record Sheet'!#REF!="Agility", 'Agility Record Sheet'!#REF!, "")</f>
        <v>#REF!</v>
      </c>
      <c r="C551" t="e">
        <f>IF('Agility Record Sheet'!#REF!="Jumping", 'Agility Record Sheet'!#REF!, "")</f>
        <v>#REF!</v>
      </c>
    </row>
    <row r="552" spans="2:3" x14ac:dyDescent="0.25">
      <c r="B552" t="e">
        <f>IF('Agility Record Sheet'!#REF!="Agility", 'Agility Record Sheet'!#REF!, "")</f>
        <v>#REF!</v>
      </c>
      <c r="C552" t="e">
        <f>IF('Agility Record Sheet'!#REF!="Jumping", 'Agility Record Sheet'!#REF!, "")</f>
        <v>#REF!</v>
      </c>
    </row>
    <row r="553" spans="2:3" x14ac:dyDescent="0.25">
      <c r="B553" t="e">
        <f>IF('Agility Record Sheet'!#REF!="Agility", 'Agility Record Sheet'!#REF!, "")</f>
        <v>#REF!</v>
      </c>
      <c r="C553" t="e">
        <f>IF('Agility Record Sheet'!#REF!="Jumping", 'Agility Record Sheet'!#REF!, "")</f>
        <v>#REF!</v>
      </c>
    </row>
    <row r="554" spans="2:3" x14ac:dyDescent="0.25">
      <c r="B554" t="e">
        <f>IF('Agility Record Sheet'!#REF!="Agility", 'Agility Record Sheet'!#REF!, "")</f>
        <v>#REF!</v>
      </c>
      <c r="C554" t="e">
        <f>IF('Agility Record Sheet'!#REF!="Jumping", 'Agility Record Sheet'!#REF!, "")</f>
        <v>#REF!</v>
      </c>
    </row>
    <row r="555" spans="2:3" x14ac:dyDescent="0.25">
      <c r="B555" t="e">
        <f>IF('Agility Record Sheet'!#REF!="Agility", 'Agility Record Sheet'!#REF!, "")</f>
        <v>#REF!</v>
      </c>
      <c r="C555" t="e">
        <f>IF('Agility Record Sheet'!#REF!="Jumping", 'Agility Record Sheet'!#REF!, "")</f>
        <v>#REF!</v>
      </c>
    </row>
    <row r="556" spans="2:3" x14ac:dyDescent="0.25">
      <c r="B556" t="e">
        <f>IF('Agility Record Sheet'!#REF!="Agility", 'Agility Record Sheet'!#REF!, "")</f>
        <v>#REF!</v>
      </c>
      <c r="C556" t="e">
        <f>IF('Agility Record Sheet'!#REF!="Jumping", 'Agility Record Sheet'!#REF!, "")</f>
        <v>#REF!</v>
      </c>
    </row>
    <row r="557" spans="2:3" x14ac:dyDescent="0.25">
      <c r="B557" t="e">
        <f>IF('Agility Record Sheet'!#REF!="Agility", 'Agility Record Sheet'!#REF!, "")</f>
        <v>#REF!</v>
      </c>
      <c r="C557" t="e">
        <f>IF('Agility Record Sheet'!#REF!="Jumping", 'Agility Record Sheet'!#REF!, "")</f>
        <v>#REF!</v>
      </c>
    </row>
    <row r="558" spans="2:3" x14ac:dyDescent="0.25">
      <c r="B558" t="e">
        <f>IF('Agility Record Sheet'!#REF!="Agility", 'Agility Record Sheet'!#REF!, "")</f>
        <v>#REF!</v>
      </c>
      <c r="C558" t="e">
        <f>IF('Agility Record Sheet'!#REF!="Jumping", 'Agility Record Sheet'!#REF!, "")</f>
        <v>#REF!</v>
      </c>
    </row>
    <row r="559" spans="2:3" x14ac:dyDescent="0.25">
      <c r="B559" t="e">
        <f>IF('Agility Record Sheet'!#REF!="Agility", 'Agility Record Sheet'!#REF!, "")</f>
        <v>#REF!</v>
      </c>
      <c r="C559" t="e">
        <f>IF('Agility Record Sheet'!#REF!="Jumping", 'Agility Record Sheet'!#REF!, "")</f>
        <v>#REF!</v>
      </c>
    </row>
    <row r="560" spans="2:3" x14ac:dyDescent="0.25">
      <c r="B560" t="e">
        <f>IF('Agility Record Sheet'!#REF!="Agility", 'Agility Record Sheet'!#REF!, "")</f>
        <v>#REF!</v>
      </c>
      <c r="C560" t="e">
        <f>IF('Agility Record Sheet'!#REF!="Jumping", 'Agility Record Sheet'!#REF!, "")</f>
        <v>#REF!</v>
      </c>
    </row>
    <row r="561" spans="2:3" x14ac:dyDescent="0.25">
      <c r="B561" t="e">
        <f>IF('Agility Record Sheet'!#REF!="Agility", 'Agility Record Sheet'!#REF!, "")</f>
        <v>#REF!</v>
      </c>
      <c r="C561" t="e">
        <f>IF('Agility Record Sheet'!#REF!="Jumping", 'Agility Record Sheet'!#REF!, "")</f>
        <v>#REF!</v>
      </c>
    </row>
    <row r="562" spans="2:3" x14ac:dyDescent="0.25">
      <c r="B562" t="e">
        <f>IF('Agility Record Sheet'!#REF!="Agility", 'Agility Record Sheet'!#REF!, "")</f>
        <v>#REF!</v>
      </c>
      <c r="C562" t="e">
        <f>IF('Agility Record Sheet'!#REF!="Jumping", 'Agility Record Sheet'!#REF!, "")</f>
        <v>#REF!</v>
      </c>
    </row>
    <row r="563" spans="2:3" x14ac:dyDescent="0.25">
      <c r="B563" t="e">
        <f>IF('Agility Record Sheet'!#REF!="Agility", 'Agility Record Sheet'!#REF!, "")</f>
        <v>#REF!</v>
      </c>
      <c r="C563" t="e">
        <f>IF('Agility Record Sheet'!#REF!="Jumping", 'Agility Record Sheet'!#REF!, "")</f>
        <v>#REF!</v>
      </c>
    </row>
    <row r="564" spans="2:3" x14ac:dyDescent="0.25">
      <c r="B564" t="e">
        <f>IF('Agility Record Sheet'!#REF!="Agility", 'Agility Record Sheet'!#REF!, "")</f>
        <v>#REF!</v>
      </c>
      <c r="C564" t="e">
        <f>IF('Agility Record Sheet'!#REF!="Jumping", 'Agility Record Sheet'!#REF!, "")</f>
        <v>#REF!</v>
      </c>
    </row>
    <row r="565" spans="2:3" x14ac:dyDescent="0.25">
      <c r="B565" t="e">
        <f>IF('Agility Record Sheet'!#REF!="Agility", 'Agility Record Sheet'!#REF!, "")</f>
        <v>#REF!</v>
      </c>
      <c r="C565" t="e">
        <f>IF('Agility Record Sheet'!#REF!="Jumping", 'Agility Record Sheet'!#REF!, "")</f>
        <v>#REF!</v>
      </c>
    </row>
    <row r="566" spans="2:3" x14ac:dyDescent="0.25">
      <c r="B566" t="e">
        <f>IF('Agility Record Sheet'!#REF!="Agility", 'Agility Record Sheet'!#REF!, "")</f>
        <v>#REF!</v>
      </c>
      <c r="C566" t="e">
        <f>IF('Agility Record Sheet'!#REF!="Jumping", 'Agility Record Sheet'!#REF!, "")</f>
        <v>#REF!</v>
      </c>
    </row>
    <row r="567" spans="2:3" x14ac:dyDescent="0.25">
      <c r="B567" t="e">
        <f>IF('Agility Record Sheet'!#REF!="Agility", 'Agility Record Sheet'!#REF!, "")</f>
        <v>#REF!</v>
      </c>
      <c r="C567" t="e">
        <f>IF('Agility Record Sheet'!#REF!="Jumping", 'Agility Record Sheet'!#REF!, "")</f>
        <v>#REF!</v>
      </c>
    </row>
    <row r="568" spans="2:3" x14ac:dyDescent="0.25">
      <c r="B568" t="e">
        <f>IF('Agility Record Sheet'!#REF!="Agility", 'Agility Record Sheet'!#REF!, "")</f>
        <v>#REF!</v>
      </c>
      <c r="C568" t="e">
        <f>IF('Agility Record Sheet'!#REF!="Jumping", 'Agility Record Sheet'!#REF!, "")</f>
        <v>#REF!</v>
      </c>
    </row>
    <row r="569" spans="2:3" x14ac:dyDescent="0.25">
      <c r="B569" t="e">
        <f>IF('Agility Record Sheet'!#REF!="Agility", 'Agility Record Sheet'!#REF!, "")</f>
        <v>#REF!</v>
      </c>
      <c r="C569" t="e">
        <f>IF('Agility Record Sheet'!#REF!="Jumping", 'Agility Record Sheet'!#REF!, "")</f>
        <v>#REF!</v>
      </c>
    </row>
    <row r="570" spans="2:3" x14ac:dyDescent="0.25">
      <c r="B570" t="e">
        <f>IF('Agility Record Sheet'!#REF!="Agility", 'Agility Record Sheet'!#REF!, "")</f>
        <v>#REF!</v>
      </c>
      <c r="C570" t="e">
        <f>IF('Agility Record Sheet'!#REF!="Jumping", 'Agility Record Sheet'!#REF!, "")</f>
        <v>#REF!</v>
      </c>
    </row>
    <row r="571" spans="2:3" x14ac:dyDescent="0.25">
      <c r="B571" t="e">
        <f>IF('Agility Record Sheet'!#REF!="Agility", 'Agility Record Sheet'!#REF!, "")</f>
        <v>#REF!</v>
      </c>
      <c r="C571" t="e">
        <f>IF('Agility Record Sheet'!#REF!="Jumping", 'Agility Record Sheet'!#REF!, "")</f>
        <v>#REF!</v>
      </c>
    </row>
    <row r="572" spans="2:3" x14ac:dyDescent="0.25">
      <c r="B572" t="e">
        <f>IF('Agility Record Sheet'!#REF!="Agility", 'Agility Record Sheet'!#REF!, "")</f>
        <v>#REF!</v>
      </c>
      <c r="C572" t="e">
        <f>IF('Agility Record Sheet'!#REF!="Jumping", 'Agility Record Sheet'!#REF!, "")</f>
        <v>#REF!</v>
      </c>
    </row>
    <row r="573" spans="2:3" x14ac:dyDescent="0.25">
      <c r="B573" t="e">
        <f>IF('Agility Record Sheet'!#REF!="Agility", 'Agility Record Sheet'!#REF!, "")</f>
        <v>#REF!</v>
      </c>
      <c r="C573" t="e">
        <f>IF('Agility Record Sheet'!#REF!="Jumping", 'Agility Record Sheet'!#REF!, "")</f>
        <v>#REF!</v>
      </c>
    </row>
    <row r="574" spans="2:3" x14ac:dyDescent="0.25">
      <c r="B574" t="e">
        <f>IF('Agility Record Sheet'!#REF!="Agility", 'Agility Record Sheet'!#REF!, "")</f>
        <v>#REF!</v>
      </c>
      <c r="C574" t="e">
        <f>IF('Agility Record Sheet'!#REF!="Jumping", 'Agility Record Sheet'!#REF!, "")</f>
        <v>#REF!</v>
      </c>
    </row>
    <row r="575" spans="2:3" x14ac:dyDescent="0.25">
      <c r="B575" t="e">
        <f>IF('Agility Record Sheet'!#REF!="Agility", 'Agility Record Sheet'!#REF!, "")</f>
        <v>#REF!</v>
      </c>
      <c r="C575" t="e">
        <f>IF('Agility Record Sheet'!#REF!="Jumping", 'Agility Record Sheet'!#REF!, "")</f>
        <v>#REF!</v>
      </c>
    </row>
    <row r="576" spans="2:3" x14ac:dyDescent="0.25">
      <c r="B576" t="e">
        <f>IF('Agility Record Sheet'!#REF!="Agility", 'Agility Record Sheet'!#REF!, "")</f>
        <v>#REF!</v>
      </c>
      <c r="C576" t="e">
        <f>IF('Agility Record Sheet'!#REF!="Jumping", 'Agility Record Sheet'!#REF!, "")</f>
        <v>#REF!</v>
      </c>
    </row>
    <row r="577" spans="2:3" x14ac:dyDescent="0.25">
      <c r="B577" t="e">
        <f>IF('Agility Record Sheet'!#REF!="Agility", 'Agility Record Sheet'!#REF!, "")</f>
        <v>#REF!</v>
      </c>
      <c r="C577" t="e">
        <f>IF('Agility Record Sheet'!#REF!="Jumping", 'Agility Record Sheet'!#REF!, "")</f>
        <v>#REF!</v>
      </c>
    </row>
    <row r="578" spans="2:3" x14ac:dyDescent="0.25">
      <c r="B578" t="e">
        <f>IF('Agility Record Sheet'!#REF!="Agility", 'Agility Record Sheet'!#REF!, "")</f>
        <v>#REF!</v>
      </c>
      <c r="C578" t="e">
        <f>IF('Agility Record Sheet'!#REF!="Jumping", 'Agility Record Sheet'!#REF!, "")</f>
        <v>#REF!</v>
      </c>
    </row>
    <row r="579" spans="2:3" x14ac:dyDescent="0.25">
      <c r="B579" t="e">
        <f>IF('Agility Record Sheet'!#REF!="Agility", 'Agility Record Sheet'!#REF!, "")</f>
        <v>#REF!</v>
      </c>
      <c r="C579" t="e">
        <f>IF('Agility Record Sheet'!#REF!="Jumping", 'Agility Record Sheet'!#REF!, "")</f>
        <v>#REF!</v>
      </c>
    </row>
    <row r="580" spans="2:3" x14ac:dyDescent="0.25">
      <c r="B580" t="e">
        <f>IF('Agility Record Sheet'!#REF!="Agility", 'Agility Record Sheet'!#REF!, "")</f>
        <v>#REF!</v>
      </c>
      <c r="C580" t="e">
        <f>IF('Agility Record Sheet'!#REF!="Jumping", 'Agility Record Sheet'!#REF!, "")</f>
        <v>#REF!</v>
      </c>
    </row>
    <row r="581" spans="2:3" x14ac:dyDescent="0.25">
      <c r="B581" t="e">
        <f>IF('Agility Record Sheet'!#REF!="Agility", 'Agility Record Sheet'!#REF!, "")</f>
        <v>#REF!</v>
      </c>
      <c r="C581" t="e">
        <f>IF('Agility Record Sheet'!#REF!="Jumping", 'Agility Record Sheet'!#REF!, "")</f>
        <v>#REF!</v>
      </c>
    </row>
    <row r="582" spans="2:3" x14ac:dyDescent="0.25">
      <c r="B582" t="e">
        <f>IF('Agility Record Sheet'!#REF!="Agility", 'Agility Record Sheet'!#REF!, "")</f>
        <v>#REF!</v>
      </c>
      <c r="C582" t="e">
        <f>IF('Agility Record Sheet'!#REF!="Jumping", 'Agility Record Sheet'!#REF!, "")</f>
        <v>#REF!</v>
      </c>
    </row>
    <row r="583" spans="2:3" x14ac:dyDescent="0.25">
      <c r="B583" t="e">
        <f>IF('Agility Record Sheet'!#REF!="Agility", 'Agility Record Sheet'!#REF!, "")</f>
        <v>#REF!</v>
      </c>
      <c r="C583" t="e">
        <f>IF('Agility Record Sheet'!#REF!="Jumping", 'Agility Record Sheet'!#REF!, "")</f>
        <v>#REF!</v>
      </c>
    </row>
    <row r="584" spans="2:3" x14ac:dyDescent="0.25">
      <c r="B584" t="e">
        <f>IF('Agility Record Sheet'!#REF!="Agility", 'Agility Record Sheet'!#REF!, "")</f>
        <v>#REF!</v>
      </c>
      <c r="C584" t="e">
        <f>IF('Agility Record Sheet'!#REF!="Jumping", 'Agility Record Sheet'!#REF!, "")</f>
        <v>#REF!</v>
      </c>
    </row>
    <row r="585" spans="2:3" x14ac:dyDescent="0.25">
      <c r="B585" t="e">
        <f>IF('Agility Record Sheet'!#REF!="Agility", 'Agility Record Sheet'!#REF!, "")</f>
        <v>#REF!</v>
      </c>
      <c r="C585" t="e">
        <f>IF('Agility Record Sheet'!#REF!="Jumping", 'Agility Record Sheet'!#REF!, "")</f>
        <v>#REF!</v>
      </c>
    </row>
    <row r="586" spans="2:3" x14ac:dyDescent="0.25">
      <c r="B586" t="e">
        <f>IF('Agility Record Sheet'!#REF!="Agility", 'Agility Record Sheet'!#REF!, "")</f>
        <v>#REF!</v>
      </c>
      <c r="C586" t="e">
        <f>IF('Agility Record Sheet'!#REF!="Jumping", 'Agility Record Sheet'!#REF!, "")</f>
        <v>#REF!</v>
      </c>
    </row>
    <row r="587" spans="2:3" x14ac:dyDescent="0.25">
      <c r="B587" t="e">
        <f>IF('Agility Record Sheet'!#REF!="Agility", 'Agility Record Sheet'!#REF!, "")</f>
        <v>#REF!</v>
      </c>
      <c r="C587" t="e">
        <f>IF('Agility Record Sheet'!#REF!="Jumping", 'Agility Record Sheet'!#REF!, "")</f>
        <v>#REF!</v>
      </c>
    </row>
    <row r="588" spans="2:3" x14ac:dyDescent="0.25">
      <c r="B588" t="e">
        <f>IF('Agility Record Sheet'!#REF!="Agility", 'Agility Record Sheet'!#REF!, "")</f>
        <v>#REF!</v>
      </c>
      <c r="C588" t="e">
        <f>IF('Agility Record Sheet'!#REF!="Jumping", 'Agility Record Sheet'!#REF!, "")</f>
        <v>#REF!</v>
      </c>
    </row>
    <row r="589" spans="2:3" x14ac:dyDescent="0.25">
      <c r="B589" t="e">
        <f>IF('Agility Record Sheet'!#REF!="Agility", 'Agility Record Sheet'!#REF!, "")</f>
        <v>#REF!</v>
      </c>
      <c r="C589" t="e">
        <f>IF('Agility Record Sheet'!#REF!="Jumping", 'Agility Record Sheet'!#REF!, "")</f>
        <v>#REF!</v>
      </c>
    </row>
    <row r="590" spans="2:3" x14ac:dyDescent="0.25">
      <c r="B590" t="e">
        <f>IF('Agility Record Sheet'!#REF!="Agility", 'Agility Record Sheet'!#REF!, "")</f>
        <v>#REF!</v>
      </c>
      <c r="C590" t="e">
        <f>IF('Agility Record Sheet'!#REF!="Jumping", 'Agility Record Sheet'!#REF!, "")</f>
        <v>#REF!</v>
      </c>
    </row>
    <row r="591" spans="2:3" x14ac:dyDescent="0.25">
      <c r="B591" t="e">
        <f>IF('Agility Record Sheet'!#REF!="Agility", 'Agility Record Sheet'!#REF!, "")</f>
        <v>#REF!</v>
      </c>
      <c r="C591" t="e">
        <f>IF('Agility Record Sheet'!#REF!="Jumping", 'Agility Record Sheet'!#REF!, "")</f>
        <v>#REF!</v>
      </c>
    </row>
    <row r="592" spans="2:3" x14ac:dyDescent="0.25">
      <c r="B592" t="e">
        <f>IF('Agility Record Sheet'!#REF!="Agility", 'Agility Record Sheet'!#REF!, "")</f>
        <v>#REF!</v>
      </c>
      <c r="C592" t="e">
        <f>IF('Agility Record Sheet'!#REF!="Jumping", 'Agility Record Sheet'!#REF!, "")</f>
        <v>#REF!</v>
      </c>
    </row>
    <row r="593" spans="2:3" x14ac:dyDescent="0.25">
      <c r="B593" t="e">
        <f>IF('Agility Record Sheet'!#REF!="Agility", 'Agility Record Sheet'!#REF!, "")</f>
        <v>#REF!</v>
      </c>
      <c r="C593" t="e">
        <f>IF('Agility Record Sheet'!#REF!="Jumping", 'Agility Record Sheet'!#REF!, "")</f>
        <v>#REF!</v>
      </c>
    </row>
    <row r="594" spans="2:3" x14ac:dyDescent="0.25">
      <c r="B594" t="e">
        <f>IF('Agility Record Sheet'!#REF!="Agility", 'Agility Record Sheet'!#REF!, "")</f>
        <v>#REF!</v>
      </c>
      <c r="C594" t="e">
        <f>IF('Agility Record Sheet'!#REF!="Jumping", 'Agility Record Sheet'!#REF!, "")</f>
        <v>#REF!</v>
      </c>
    </row>
    <row r="595" spans="2:3" x14ac:dyDescent="0.25">
      <c r="B595" t="e">
        <f>IF('Agility Record Sheet'!#REF!="Agility", 'Agility Record Sheet'!#REF!, "")</f>
        <v>#REF!</v>
      </c>
      <c r="C595" t="e">
        <f>IF('Agility Record Sheet'!#REF!="Jumping", 'Agility Record Sheet'!#REF!, "")</f>
        <v>#REF!</v>
      </c>
    </row>
    <row r="596" spans="2:3" x14ac:dyDescent="0.25">
      <c r="B596" t="e">
        <f>IF('Agility Record Sheet'!#REF!="Agility", 'Agility Record Sheet'!#REF!, "")</f>
        <v>#REF!</v>
      </c>
      <c r="C596" t="e">
        <f>IF('Agility Record Sheet'!#REF!="Jumping", 'Agility Record Sheet'!#REF!, "")</f>
        <v>#REF!</v>
      </c>
    </row>
    <row r="597" spans="2:3" x14ac:dyDescent="0.25">
      <c r="B597" t="e">
        <f>IF('Agility Record Sheet'!#REF!="Agility", 'Agility Record Sheet'!#REF!, "")</f>
        <v>#REF!</v>
      </c>
      <c r="C597" t="e">
        <f>IF('Agility Record Sheet'!#REF!="Jumping", 'Agility Record Sheet'!#REF!, "")</f>
        <v>#REF!</v>
      </c>
    </row>
    <row r="598" spans="2:3" x14ac:dyDescent="0.25">
      <c r="B598" t="e">
        <f>IF('Agility Record Sheet'!#REF!="Agility", 'Agility Record Sheet'!#REF!, "")</f>
        <v>#REF!</v>
      </c>
      <c r="C598" t="e">
        <f>IF('Agility Record Sheet'!#REF!="Jumping", 'Agility Record Sheet'!#REF!, "")</f>
        <v>#REF!</v>
      </c>
    </row>
    <row r="599" spans="2:3" x14ac:dyDescent="0.25">
      <c r="B599" t="e">
        <f>IF('Agility Record Sheet'!#REF!="Agility", 'Agility Record Sheet'!#REF!, "")</f>
        <v>#REF!</v>
      </c>
      <c r="C599" t="e">
        <f>IF('Agility Record Sheet'!#REF!="Jumping", 'Agility Record Sheet'!#REF!, "")</f>
        <v>#REF!</v>
      </c>
    </row>
    <row r="600" spans="2:3" x14ac:dyDescent="0.25">
      <c r="B600" t="e">
        <f>IF('Agility Record Sheet'!#REF!="Agility", 'Agility Record Sheet'!#REF!, "")</f>
        <v>#REF!</v>
      </c>
      <c r="C600" t="e">
        <f>IF('Agility Record Sheet'!#REF!="Jumping", 'Agility Record Sheet'!#REF!, "")</f>
        <v>#REF!</v>
      </c>
    </row>
    <row r="601" spans="2:3" x14ac:dyDescent="0.25">
      <c r="B601" t="e">
        <f>IF('Agility Record Sheet'!#REF!="Agility", 'Agility Record Sheet'!#REF!, "")</f>
        <v>#REF!</v>
      </c>
      <c r="C601" t="e">
        <f>IF('Agility Record Sheet'!#REF!="Jumping", 'Agility Record Sheet'!#REF!, "")</f>
        <v>#REF!</v>
      </c>
    </row>
    <row r="602" spans="2:3" x14ac:dyDescent="0.25">
      <c r="B602" t="e">
        <f>IF('Agility Record Sheet'!#REF!="Agility", 'Agility Record Sheet'!#REF!, "")</f>
        <v>#REF!</v>
      </c>
      <c r="C602" t="e">
        <f>IF('Agility Record Sheet'!#REF!="Jumping", 'Agility Record Sheet'!#REF!, "")</f>
        <v>#REF!</v>
      </c>
    </row>
    <row r="603" spans="2:3" x14ac:dyDescent="0.25">
      <c r="B603" t="e">
        <f>IF('Agility Record Sheet'!#REF!="Agility", 'Agility Record Sheet'!#REF!, "")</f>
        <v>#REF!</v>
      </c>
      <c r="C603" t="e">
        <f>IF('Agility Record Sheet'!#REF!="Jumping", 'Agility Record Sheet'!#REF!, "")</f>
        <v>#REF!</v>
      </c>
    </row>
    <row r="604" spans="2:3" x14ac:dyDescent="0.25">
      <c r="B604" t="e">
        <f>IF('Agility Record Sheet'!#REF!="Agility", 'Agility Record Sheet'!#REF!, "")</f>
        <v>#REF!</v>
      </c>
      <c r="C604" t="e">
        <f>IF('Agility Record Sheet'!#REF!="Jumping", 'Agility Record Sheet'!#REF!, "")</f>
        <v>#REF!</v>
      </c>
    </row>
    <row r="605" spans="2:3" x14ac:dyDescent="0.25">
      <c r="B605" t="e">
        <f>IF('Agility Record Sheet'!#REF!="Agility", 'Agility Record Sheet'!#REF!, "")</f>
        <v>#REF!</v>
      </c>
      <c r="C605" t="e">
        <f>IF('Agility Record Sheet'!#REF!="Jumping", 'Agility Record Sheet'!#REF!, "")</f>
        <v>#REF!</v>
      </c>
    </row>
    <row r="606" spans="2:3" x14ac:dyDescent="0.25">
      <c r="B606" t="e">
        <f>IF('Agility Record Sheet'!#REF!="Agility", 'Agility Record Sheet'!#REF!, "")</f>
        <v>#REF!</v>
      </c>
      <c r="C606" t="e">
        <f>IF('Agility Record Sheet'!#REF!="Jumping", 'Agility Record Sheet'!#REF!, "")</f>
        <v>#REF!</v>
      </c>
    </row>
    <row r="607" spans="2:3" x14ac:dyDescent="0.25">
      <c r="B607" t="e">
        <f>IF('Agility Record Sheet'!#REF!="Agility", 'Agility Record Sheet'!#REF!, "")</f>
        <v>#REF!</v>
      </c>
      <c r="C607" t="e">
        <f>IF('Agility Record Sheet'!#REF!="Jumping", 'Agility Record Sheet'!#REF!, "")</f>
        <v>#REF!</v>
      </c>
    </row>
    <row r="608" spans="2:3" x14ac:dyDescent="0.25">
      <c r="B608" t="e">
        <f>IF('Agility Record Sheet'!#REF!="Agility", 'Agility Record Sheet'!#REF!, "")</f>
        <v>#REF!</v>
      </c>
      <c r="C608" t="e">
        <f>IF('Agility Record Sheet'!#REF!="Jumping", 'Agility Record Sheet'!#REF!, "")</f>
        <v>#REF!</v>
      </c>
    </row>
    <row r="609" spans="2:3" x14ac:dyDescent="0.25">
      <c r="B609" t="e">
        <f>IF('Agility Record Sheet'!#REF!="Agility", 'Agility Record Sheet'!#REF!, "")</f>
        <v>#REF!</v>
      </c>
      <c r="C609" t="e">
        <f>IF('Agility Record Sheet'!#REF!="Jumping", 'Agility Record Sheet'!#REF!, "")</f>
        <v>#REF!</v>
      </c>
    </row>
    <row r="610" spans="2:3" x14ac:dyDescent="0.25">
      <c r="B610" t="e">
        <f>IF('Agility Record Sheet'!#REF!="Agility", 'Agility Record Sheet'!#REF!, "")</f>
        <v>#REF!</v>
      </c>
      <c r="C610" t="e">
        <f>IF('Agility Record Sheet'!#REF!="Jumping", 'Agility Record Sheet'!#REF!, "")</f>
        <v>#REF!</v>
      </c>
    </row>
    <row r="611" spans="2:3" x14ac:dyDescent="0.25">
      <c r="B611" t="e">
        <f>IF('Agility Record Sheet'!#REF!="Agility", 'Agility Record Sheet'!#REF!, "")</f>
        <v>#REF!</v>
      </c>
      <c r="C611" t="e">
        <f>IF('Agility Record Sheet'!#REF!="Jumping", 'Agility Record Sheet'!#REF!, "")</f>
        <v>#REF!</v>
      </c>
    </row>
    <row r="612" spans="2:3" x14ac:dyDescent="0.25">
      <c r="B612" t="e">
        <f>IF('Agility Record Sheet'!#REF!="Agility", 'Agility Record Sheet'!#REF!, "")</f>
        <v>#REF!</v>
      </c>
      <c r="C612" t="e">
        <f>IF('Agility Record Sheet'!#REF!="Jumping", 'Agility Record Sheet'!#REF!, "")</f>
        <v>#REF!</v>
      </c>
    </row>
    <row r="613" spans="2:3" x14ac:dyDescent="0.25">
      <c r="B613" t="e">
        <f>IF('Agility Record Sheet'!#REF!="Agility", 'Agility Record Sheet'!#REF!, "")</f>
        <v>#REF!</v>
      </c>
      <c r="C613" t="e">
        <f>IF('Agility Record Sheet'!#REF!="Jumping", 'Agility Record Sheet'!#REF!, "")</f>
        <v>#REF!</v>
      </c>
    </row>
    <row r="614" spans="2:3" x14ac:dyDescent="0.25">
      <c r="B614" t="e">
        <f>IF('Agility Record Sheet'!#REF!="Agility", 'Agility Record Sheet'!#REF!, "")</f>
        <v>#REF!</v>
      </c>
      <c r="C614" t="e">
        <f>IF('Agility Record Sheet'!#REF!="Jumping", 'Agility Record Sheet'!#REF!, "")</f>
        <v>#REF!</v>
      </c>
    </row>
    <row r="615" spans="2:3" x14ac:dyDescent="0.25">
      <c r="B615" t="e">
        <f>IF('Agility Record Sheet'!#REF!="Agility", 'Agility Record Sheet'!#REF!, "")</f>
        <v>#REF!</v>
      </c>
      <c r="C615" t="e">
        <f>IF('Agility Record Sheet'!#REF!="Jumping", 'Agility Record Sheet'!#REF!, "")</f>
        <v>#REF!</v>
      </c>
    </row>
    <row r="616" spans="2:3" x14ac:dyDescent="0.25">
      <c r="B616" t="e">
        <f>IF('Agility Record Sheet'!#REF!="Agility", 'Agility Record Sheet'!#REF!, "")</f>
        <v>#REF!</v>
      </c>
      <c r="C616" t="e">
        <f>IF('Agility Record Sheet'!#REF!="Jumping", 'Agility Record Sheet'!#REF!, "")</f>
        <v>#REF!</v>
      </c>
    </row>
    <row r="617" spans="2:3" x14ac:dyDescent="0.25">
      <c r="B617" t="e">
        <f>IF('Agility Record Sheet'!#REF!="Agility", 'Agility Record Sheet'!#REF!, "")</f>
        <v>#REF!</v>
      </c>
      <c r="C617" t="e">
        <f>IF('Agility Record Sheet'!#REF!="Jumping", 'Agility Record Sheet'!#REF!, "")</f>
        <v>#REF!</v>
      </c>
    </row>
    <row r="618" spans="2:3" x14ac:dyDescent="0.25">
      <c r="B618" t="e">
        <f>IF('Agility Record Sheet'!#REF!="Agility", 'Agility Record Sheet'!#REF!, "")</f>
        <v>#REF!</v>
      </c>
      <c r="C618" t="e">
        <f>IF('Agility Record Sheet'!#REF!="Jumping", 'Agility Record Sheet'!#REF!, "")</f>
        <v>#REF!</v>
      </c>
    </row>
    <row r="619" spans="2:3" x14ac:dyDescent="0.25">
      <c r="B619" t="e">
        <f>IF('Agility Record Sheet'!#REF!="Agility", 'Agility Record Sheet'!#REF!, "")</f>
        <v>#REF!</v>
      </c>
      <c r="C619" t="e">
        <f>IF('Agility Record Sheet'!#REF!="Jumping", 'Agility Record Sheet'!#REF!, "")</f>
        <v>#REF!</v>
      </c>
    </row>
    <row r="620" spans="2:3" x14ac:dyDescent="0.25">
      <c r="B620" t="e">
        <f>IF('Agility Record Sheet'!#REF!="Agility", 'Agility Record Sheet'!#REF!, "")</f>
        <v>#REF!</v>
      </c>
      <c r="C620" t="e">
        <f>IF('Agility Record Sheet'!#REF!="Jumping", 'Agility Record Sheet'!#REF!, "")</f>
        <v>#REF!</v>
      </c>
    </row>
    <row r="621" spans="2:3" x14ac:dyDescent="0.25">
      <c r="B621" t="e">
        <f>IF('Agility Record Sheet'!#REF!="Agility", 'Agility Record Sheet'!#REF!, "")</f>
        <v>#REF!</v>
      </c>
      <c r="C621" t="e">
        <f>IF('Agility Record Sheet'!#REF!="Jumping", 'Agility Record Sheet'!#REF!, "")</f>
        <v>#REF!</v>
      </c>
    </row>
    <row r="622" spans="2:3" x14ac:dyDescent="0.25">
      <c r="B622" t="e">
        <f>IF('Agility Record Sheet'!#REF!="Agility", 'Agility Record Sheet'!#REF!, "")</f>
        <v>#REF!</v>
      </c>
      <c r="C622" t="e">
        <f>IF('Agility Record Sheet'!#REF!="Jumping", 'Agility Record Sheet'!#REF!, "")</f>
        <v>#REF!</v>
      </c>
    </row>
    <row r="623" spans="2:3" x14ac:dyDescent="0.25">
      <c r="B623" t="e">
        <f>IF('Agility Record Sheet'!#REF!="Agility", 'Agility Record Sheet'!#REF!, "")</f>
        <v>#REF!</v>
      </c>
      <c r="C623" t="e">
        <f>IF('Agility Record Sheet'!#REF!="Jumping", 'Agility Record Sheet'!#REF!, "")</f>
        <v>#REF!</v>
      </c>
    </row>
    <row r="624" spans="2:3" x14ac:dyDescent="0.25">
      <c r="B624" t="e">
        <f>IF('Agility Record Sheet'!#REF!="Agility", 'Agility Record Sheet'!#REF!, "")</f>
        <v>#REF!</v>
      </c>
      <c r="C624" t="e">
        <f>IF('Agility Record Sheet'!#REF!="Jumping", 'Agility Record Sheet'!#REF!, "")</f>
        <v>#REF!</v>
      </c>
    </row>
    <row r="625" spans="2:3" x14ac:dyDescent="0.25">
      <c r="B625" t="e">
        <f>IF('Agility Record Sheet'!#REF!="Agility", 'Agility Record Sheet'!#REF!, "")</f>
        <v>#REF!</v>
      </c>
      <c r="C625" t="e">
        <f>IF('Agility Record Sheet'!#REF!="Jumping", 'Agility Record Sheet'!#REF!, "")</f>
        <v>#REF!</v>
      </c>
    </row>
    <row r="626" spans="2:3" x14ac:dyDescent="0.25">
      <c r="B626" t="e">
        <f>IF('Agility Record Sheet'!#REF!="Agility", 'Agility Record Sheet'!#REF!, "")</f>
        <v>#REF!</v>
      </c>
      <c r="C626" t="e">
        <f>IF('Agility Record Sheet'!#REF!="Jumping", 'Agility Record Sheet'!#REF!, "")</f>
        <v>#REF!</v>
      </c>
    </row>
    <row r="627" spans="2:3" x14ac:dyDescent="0.25">
      <c r="B627" t="e">
        <f>IF('Agility Record Sheet'!#REF!="Agility", 'Agility Record Sheet'!#REF!, "")</f>
        <v>#REF!</v>
      </c>
      <c r="C627" t="e">
        <f>IF('Agility Record Sheet'!#REF!="Jumping", 'Agility Record Sheet'!#REF!, "")</f>
        <v>#REF!</v>
      </c>
    </row>
    <row r="628" spans="2:3" x14ac:dyDescent="0.25">
      <c r="B628" t="e">
        <f>IF('Agility Record Sheet'!#REF!="Agility", 'Agility Record Sheet'!#REF!, "")</f>
        <v>#REF!</v>
      </c>
      <c r="C628" t="e">
        <f>IF('Agility Record Sheet'!#REF!="Jumping", 'Agility Record Sheet'!#REF!, "")</f>
        <v>#REF!</v>
      </c>
    </row>
    <row r="629" spans="2:3" x14ac:dyDescent="0.25">
      <c r="B629" t="e">
        <f>IF('Agility Record Sheet'!#REF!="Agility", 'Agility Record Sheet'!#REF!, "")</f>
        <v>#REF!</v>
      </c>
      <c r="C629" t="e">
        <f>IF('Agility Record Sheet'!#REF!="Jumping", 'Agility Record Sheet'!#REF!, "")</f>
        <v>#REF!</v>
      </c>
    </row>
    <row r="630" spans="2:3" x14ac:dyDescent="0.25">
      <c r="B630" t="e">
        <f>IF('Agility Record Sheet'!#REF!="Agility", 'Agility Record Sheet'!#REF!, "")</f>
        <v>#REF!</v>
      </c>
      <c r="C630" t="e">
        <f>IF('Agility Record Sheet'!#REF!="Jumping", 'Agility Record Sheet'!#REF!, "")</f>
        <v>#REF!</v>
      </c>
    </row>
    <row r="631" spans="2:3" x14ac:dyDescent="0.25">
      <c r="B631" t="e">
        <f>IF('Agility Record Sheet'!#REF!="Agility", 'Agility Record Sheet'!#REF!, "")</f>
        <v>#REF!</v>
      </c>
      <c r="C631" t="e">
        <f>IF('Agility Record Sheet'!#REF!="Jumping", 'Agility Record Sheet'!#REF!, "")</f>
        <v>#REF!</v>
      </c>
    </row>
    <row r="632" spans="2:3" x14ac:dyDescent="0.25">
      <c r="B632" t="e">
        <f>IF('Agility Record Sheet'!#REF!="Agility", 'Agility Record Sheet'!#REF!, "")</f>
        <v>#REF!</v>
      </c>
      <c r="C632" t="e">
        <f>IF('Agility Record Sheet'!#REF!="Jumping", 'Agility Record Sheet'!#REF!, "")</f>
        <v>#REF!</v>
      </c>
    </row>
    <row r="633" spans="2:3" x14ac:dyDescent="0.25">
      <c r="B633" t="e">
        <f>IF('Agility Record Sheet'!#REF!="Agility", 'Agility Record Sheet'!#REF!, "")</f>
        <v>#REF!</v>
      </c>
      <c r="C633" t="e">
        <f>IF('Agility Record Sheet'!#REF!="Jumping", 'Agility Record Sheet'!#REF!, "")</f>
        <v>#REF!</v>
      </c>
    </row>
    <row r="634" spans="2:3" x14ac:dyDescent="0.25">
      <c r="B634" t="e">
        <f>IF('Agility Record Sheet'!#REF!="Agility", 'Agility Record Sheet'!#REF!, "")</f>
        <v>#REF!</v>
      </c>
      <c r="C634" t="e">
        <f>IF('Agility Record Sheet'!#REF!="Jumping", 'Agility Record Sheet'!#REF!, "")</f>
        <v>#REF!</v>
      </c>
    </row>
    <row r="635" spans="2:3" x14ac:dyDescent="0.25">
      <c r="B635" t="e">
        <f>IF('Agility Record Sheet'!#REF!="Agility", 'Agility Record Sheet'!#REF!, "")</f>
        <v>#REF!</v>
      </c>
      <c r="C635" t="e">
        <f>IF('Agility Record Sheet'!#REF!="Jumping", 'Agility Record Sheet'!#REF!, "")</f>
        <v>#REF!</v>
      </c>
    </row>
    <row r="636" spans="2:3" x14ac:dyDescent="0.25">
      <c r="B636" t="e">
        <f>IF('Agility Record Sheet'!#REF!="Agility", 'Agility Record Sheet'!#REF!, "")</f>
        <v>#REF!</v>
      </c>
      <c r="C636" t="e">
        <f>IF('Agility Record Sheet'!#REF!="Jumping", 'Agility Record Sheet'!#REF!, "")</f>
        <v>#REF!</v>
      </c>
    </row>
    <row r="637" spans="2:3" x14ac:dyDescent="0.25">
      <c r="B637" t="e">
        <f>IF('Agility Record Sheet'!#REF!="Agility", 'Agility Record Sheet'!#REF!, "")</f>
        <v>#REF!</v>
      </c>
      <c r="C637" t="e">
        <f>IF('Agility Record Sheet'!#REF!="Jumping", 'Agility Record Sheet'!#REF!, "")</f>
        <v>#REF!</v>
      </c>
    </row>
    <row r="638" spans="2:3" x14ac:dyDescent="0.25">
      <c r="B638" t="e">
        <f>IF('Agility Record Sheet'!#REF!="Agility", 'Agility Record Sheet'!#REF!, "")</f>
        <v>#REF!</v>
      </c>
      <c r="C638" t="e">
        <f>IF('Agility Record Sheet'!#REF!="Jumping", 'Agility Record Sheet'!#REF!, "")</f>
        <v>#REF!</v>
      </c>
    </row>
    <row r="639" spans="2:3" x14ac:dyDescent="0.25">
      <c r="B639" t="e">
        <f>IF('Agility Record Sheet'!#REF!="Agility", 'Agility Record Sheet'!#REF!, "")</f>
        <v>#REF!</v>
      </c>
      <c r="C639" t="e">
        <f>IF('Agility Record Sheet'!#REF!="Jumping", 'Agility Record Sheet'!#REF!, "")</f>
        <v>#REF!</v>
      </c>
    </row>
    <row r="640" spans="2:3" x14ac:dyDescent="0.25">
      <c r="B640" t="e">
        <f>IF('Agility Record Sheet'!#REF!="Agility", 'Agility Record Sheet'!#REF!, "")</f>
        <v>#REF!</v>
      </c>
      <c r="C640" t="e">
        <f>IF('Agility Record Sheet'!#REF!="Jumping", 'Agility Record Sheet'!#REF!, "")</f>
        <v>#REF!</v>
      </c>
    </row>
    <row r="641" spans="2:3" x14ac:dyDescent="0.25">
      <c r="B641" t="e">
        <f>IF('Agility Record Sheet'!#REF!="Agility", 'Agility Record Sheet'!#REF!, "")</f>
        <v>#REF!</v>
      </c>
      <c r="C641" t="e">
        <f>IF('Agility Record Sheet'!#REF!="Jumping", 'Agility Record Sheet'!#REF!, "")</f>
        <v>#REF!</v>
      </c>
    </row>
    <row r="642" spans="2:3" x14ac:dyDescent="0.25">
      <c r="B642" t="e">
        <f>IF('Agility Record Sheet'!#REF!="Agility", 'Agility Record Sheet'!#REF!, "")</f>
        <v>#REF!</v>
      </c>
      <c r="C642" t="e">
        <f>IF('Agility Record Sheet'!#REF!="Jumping", 'Agility Record Sheet'!#REF!, "")</f>
        <v>#REF!</v>
      </c>
    </row>
    <row r="643" spans="2:3" x14ac:dyDescent="0.25">
      <c r="B643" t="e">
        <f>IF('Agility Record Sheet'!#REF!="Agility", 'Agility Record Sheet'!#REF!, "")</f>
        <v>#REF!</v>
      </c>
      <c r="C643" t="e">
        <f>IF('Agility Record Sheet'!#REF!="Jumping", 'Agility Record Sheet'!#REF!, "")</f>
        <v>#REF!</v>
      </c>
    </row>
    <row r="644" spans="2:3" x14ac:dyDescent="0.25">
      <c r="B644" t="e">
        <f>IF('Agility Record Sheet'!#REF!="Agility", 'Agility Record Sheet'!#REF!, "")</f>
        <v>#REF!</v>
      </c>
      <c r="C644" t="e">
        <f>IF('Agility Record Sheet'!#REF!="Jumping", 'Agility Record Sheet'!#REF!, "")</f>
        <v>#REF!</v>
      </c>
    </row>
    <row r="645" spans="2:3" x14ac:dyDescent="0.25">
      <c r="B645" t="e">
        <f>IF('Agility Record Sheet'!#REF!="Agility", 'Agility Record Sheet'!#REF!, "")</f>
        <v>#REF!</v>
      </c>
      <c r="C645" t="e">
        <f>IF('Agility Record Sheet'!#REF!="Jumping", 'Agility Record Sheet'!#REF!, "")</f>
        <v>#REF!</v>
      </c>
    </row>
    <row r="646" spans="2:3" x14ac:dyDescent="0.25">
      <c r="B646" t="e">
        <f>IF('Agility Record Sheet'!#REF!="Agility", 'Agility Record Sheet'!#REF!, "")</f>
        <v>#REF!</v>
      </c>
      <c r="C646" t="e">
        <f>IF('Agility Record Sheet'!#REF!="Jumping", 'Agility Record Sheet'!#REF!, "")</f>
        <v>#REF!</v>
      </c>
    </row>
    <row r="647" spans="2:3" x14ac:dyDescent="0.25">
      <c r="B647" t="e">
        <f>IF('Agility Record Sheet'!#REF!="Agility", 'Agility Record Sheet'!#REF!, "")</f>
        <v>#REF!</v>
      </c>
      <c r="C647" t="e">
        <f>IF('Agility Record Sheet'!#REF!="Jumping", 'Agility Record Sheet'!#REF!, "")</f>
        <v>#REF!</v>
      </c>
    </row>
    <row r="648" spans="2:3" x14ac:dyDescent="0.25">
      <c r="B648" t="e">
        <f>IF('Agility Record Sheet'!#REF!="Agility", 'Agility Record Sheet'!#REF!, "")</f>
        <v>#REF!</v>
      </c>
      <c r="C648" t="e">
        <f>IF('Agility Record Sheet'!#REF!="Jumping", 'Agility Record Sheet'!#REF!, "")</f>
        <v>#REF!</v>
      </c>
    </row>
    <row r="649" spans="2:3" x14ac:dyDescent="0.25">
      <c r="B649" t="e">
        <f>IF('Agility Record Sheet'!#REF!="Agility", 'Agility Record Sheet'!#REF!, "")</f>
        <v>#REF!</v>
      </c>
      <c r="C649" t="e">
        <f>IF('Agility Record Sheet'!#REF!="Jumping", 'Agility Record Sheet'!#REF!, "")</f>
        <v>#REF!</v>
      </c>
    </row>
    <row r="650" spans="2:3" x14ac:dyDescent="0.25">
      <c r="B650" t="e">
        <f>IF('Agility Record Sheet'!#REF!="Agility", 'Agility Record Sheet'!#REF!, "")</f>
        <v>#REF!</v>
      </c>
      <c r="C650" t="e">
        <f>IF('Agility Record Sheet'!#REF!="Jumping", 'Agility Record Sheet'!#REF!, "")</f>
        <v>#REF!</v>
      </c>
    </row>
    <row r="651" spans="2:3" x14ac:dyDescent="0.25">
      <c r="B651" t="e">
        <f>IF('Agility Record Sheet'!#REF!="Agility", 'Agility Record Sheet'!#REF!, "")</f>
        <v>#REF!</v>
      </c>
      <c r="C651" t="e">
        <f>IF('Agility Record Sheet'!#REF!="Jumping", 'Agility Record Sheet'!#REF!, "")</f>
        <v>#REF!</v>
      </c>
    </row>
    <row r="652" spans="2:3" x14ac:dyDescent="0.25">
      <c r="B652" t="e">
        <f>IF('Agility Record Sheet'!#REF!="Agility", 'Agility Record Sheet'!#REF!, "")</f>
        <v>#REF!</v>
      </c>
      <c r="C652" t="e">
        <f>IF('Agility Record Sheet'!#REF!="Jumping", 'Agility Record Sheet'!#REF!, "")</f>
        <v>#REF!</v>
      </c>
    </row>
    <row r="653" spans="2:3" x14ac:dyDescent="0.25">
      <c r="B653" t="e">
        <f>IF('Agility Record Sheet'!#REF!="Agility", 'Agility Record Sheet'!#REF!, "")</f>
        <v>#REF!</v>
      </c>
      <c r="C653" t="e">
        <f>IF('Agility Record Sheet'!#REF!="Jumping", 'Agility Record Sheet'!#REF!, "")</f>
        <v>#REF!</v>
      </c>
    </row>
    <row r="654" spans="2:3" x14ac:dyDescent="0.25">
      <c r="B654" t="e">
        <f>IF('Agility Record Sheet'!#REF!="Agility", 'Agility Record Sheet'!#REF!, "")</f>
        <v>#REF!</v>
      </c>
      <c r="C654" t="e">
        <f>IF('Agility Record Sheet'!#REF!="Jumping", 'Agility Record Sheet'!#REF!, "")</f>
        <v>#REF!</v>
      </c>
    </row>
    <row r="655" spans="2:3" x14ac:dyDescent="0.25">
      <c r="B655" t="e">
        <f>IF('Agility Record Sheet'!#REF!="Agility", 'Agility Record Sheet'!#REF!, "")</f>
        <v>#REF!</v>
      </c>
      <c r="C655" t="e">
        <f>IF('Agility Record Sheet'!#REF!="Jumping", 'Agility Record Sheet'!#REF!, "")</f>
        <v>#REF!</v>
      </c>
    </row>
    <row r="656" spans="2:3" x14ac:dyDescent="0.25">
      <c r="B656" t="e">
        <f>IF('Agility Record Sheet'!#REF!="Agility", 'Agility Record Sheet'!#REF!, "")</f>
        <v>#REF!</v>
      </c>
      <c r="C656" t="e">
        <f>IF('Agility Record Sheet'!#REF!="Jumping", 'Agility Record Sheet'!#REF!, "")</f>
        <v>#REF!</v>
      </c>
    </row>
    <row r="657" spans="2:3" x14ac:dyDescent="0.25">
      <c r="B657" t="e">
        <f>IF('Agility Record Sheet'!#REF!="Agility", 'Agility Record Sheet'!#REF!, "")</f>
        <v>#REF!</v>
      </c>
      <c r="C657" t="e">
        <f>IF('Agility Record Sheet'!#REF!="Jumping", 'Agility Record Sheet'!#REF!, "")</f>
        <v>#REF!</v>
      </c>
    </row>
    <row r="658" spans="2:3" x14ac:dyDescent="0.25">
      <c r="B658" t="e">
        <f>IF('Agility Record Sheet'!#REF!="Agility", 'Agility Record Sheet'!#REF!, "")</f>
        <v>#REF!</v>
      </c>
      <c r="C658" t="e">
        <f>IF('Agility Record Sheet'!#REF!="Jumping", 'Agility Record Sheet'!#REF!, "")</f>
        <v>#REF!</v>
      </c>
    </row>
    <row r="659" spans="2:3" x14ac:dyDescent="0.25">
      <c r="B659" t="e">
        <f>IF('Agility Record Sheet'!#REF!="Agility", 'Agility Record Sheet'!#REF!, "")</f>
        <v>#REF!</v>
      </c>
      <c r="C659" t="e">
        <f>IF('Agility Record Sheet'!#REF!="Jumping", 'Agility Record Sheet'!#REF!, "")</f>
        <v>#REF!</v>
      </c>
    </row>
    <row r="660" spans="2:3" x14ac:dyDescent="0.25">
      <c r="B660" t="e">
        <f>IF('Agility Record Sheet'!#REF!="Agility", 'Agility Record Sheet'!#REF!, "")</f>
        <v>#REF!</v>
      </c>
      <c r="C660" t="e">
        <f>IF('Agility Record Sheet'!#REF!="Jumping", 'Agility Record Sheet'!#REF!, "")</f>
        <v>#REF!</v>
      </c>
    </row>
    <row r="661" spans="2:3" x14ac:dyDescent="0.25">
      <c r="B661" t="e">
        <f>IF('Agility Record Sheet'!#REF!="Agility", 'Agility Record Sheet'!#REF!, "")</f>
        <v>#REF!</v>
      </c>
      <c r="C661" t="e">
        <f>IF('Agility Record Sheet'!#REF!="Jumping", 'Agility Record Sheet'!#REF!, "")</f>
        <v>#REF!</v>
      </c>
    </row>
    <row r="662" spans="2:3" x14ac:dyDescent="0.25">
      <c r="B662" t="e">
        <f>IF('Agility Record Sheet'!#REF!="Agility", 'Agility Record Sheet'!#REF!, "")</f>
        <v>#REF!</v>
      </c>
      <c r="C662" t="e">
        <f>IF('Agility Record Sheet'!#REF!="Jumping", 'Agility Record Sheet'!#REF!, "")</f>
        <v>#REF!</v>
      </c>
    </row>
    <row r="663" spans="2:3" x14ac:dyDescent="0.25">
      <c r="B663" t="e">
        <f>IF('Agility Record Sheet'!#REF!="Agility", 'Agility Record Sheet'!#REF!, "")</f>
        <v>#REF!</v>
      </c>
      <c r="C663" t="e">
        <f>IF('Agility Record Sheet'!#REF!="Jumping", 'Agility Record Sheet'!#REF!, "")</f>
        <v>#REF!</v>
      </c>
    </row>
    <row r="664" spans="2:3" x14ac:dyDescent="0.25">
      <c r="B664" t="e">
        <f>IF('Agility Record Sheet'!#REF!="Agility", 'Agility Record Sheet'!#REF!, "")</f>
        <v>#REF!</v>
      </c>
      <c r="C664" t="e">
        <f>IF('Agility Record Sheet'!#REF!="Jumping", 'Agility Record Sheet'!#REF!, "")</f>
        <v>#REF!</v>
      </c>
    </row>
    <row r="665" spans="2:3" x14ac:dyDescent="0.25">
      <c r="B665" t="e">
        <f>IF('Agility Record Sheet'!#REF!="Agility", 'Agility Record Sheet'!#REF!, "")</f>
        <v>#REF!</v>
      </c>
      <c r="C665" t="e">
        <f>IF('Agility Record Sheet'!#REF!="Jumping", 'Agility Record Sheet'!#REF!, "")</f>
        <v>#REF!</v>
      </c>
    </row>
    <row r="666" spans="2:3" x14ac:dyDescent="0.25">
      <c r="B666" t="e">
        <f>IF('Agility Record Sheet'!#REF!="Agility", 'Agility Record Sheet'!#REF!, "")</f>
        <v>#REF!</v>
      </c>
      <c r="C666" t="e">
        <f>IF('Agility Record Sheet'!#REF!="Jumping", 'Agility Record Sheet'!#REF!, "")</f>
        <v>#REF!</v>
      </c>
    </row>
    <row r="667" spans="2:3" x14ac:dyDescent="0.25">
      <c r="B667" t="e">
        <f>IF('Agility Record Sheet'!#REF!="Agility", 'Agility Record Sheet'!#REF!, "")</f>
        <v>#REF!</v>
      </c>
      <c r="C667" t="e">
        <f>IF('Agility Record Sheet'!#REF!="Jumping", 'Agility Record Sheet'!#REF!, "")</f>
        <v>#REF!</v>
      </c>
    </row>
    <row r="668" spans="2:3" x14ac:dyDescent="0.25">
      <c r="B668" t="e">
        <f>IF('Agility Record Sheet'!#REF!="Agility", 'Agility Record Sheet'!#REF!, "")</f>
        <v>#REF!</v>
      </c>
      <c r="C668" t="e">
        <f>IF('Agility Record Sheet'!#REF!="Jumping", 'Agility Record Sheet'!#REF!, "")</f>
        <v>#REF!</v>
      </c>
    </row>
    <row r="669" spans="2:3" x14ac:dyDescent="0.25">
      <c r="B669" t="e">
        <f>IF('Agility Record Sheet'!#REF!="Agility", 'Agility Record Sheet'!#REF!, "")</f>
        <v>#REF!</v>
      </c>
      <c r="C669" t="e">
        <f>IF('Agility Record Sheet'!#REF!="Jumping", 'Agility Record Sheet'!#REF!, "")</f>
        <v>#REF!</v>
      </c>
    </row>
    <row r="670" spans="2:3" x14ac:dyDescent="0.25">
      <c r="B670" t="e">
        <f>IF('Agility Record Sheet'!#REF!="Agility", 'Agility Record Sheet'!#REF!, "")</f>
        <v>#REF!</v>
      </c>
      <c r="C670" t="e">
        <f>IF('Agility Record Sheet'!#REF!="Jumping", 'Agility Record Sheet'!#REF!, "")</f>
        <v>#REF!</v>
      </c>
    </row>
    <row r="671" spans="2:3" x14ac:dyDescent="0.25">
      <c r="B671" t="e">
        <f>IF('Agility Record Sheet'!#REF!="Agility", 'Agility Record Sheet'!#REF!, "")</f>
        <v>#REF!</v>
      </c>
      <c r="C671" t="e">
        <f>IF('Agility Record Sheet'!#REF!="Jumping", 'Agility Record Sheet'!#REF!, "")</f>
        <v>#REF!</v>
      </c>
    </row>
    <row r="672" spans="2:3" x14ac:dyDescent="0.25">
      <c r="B672" t="e">
        <f>IF('Agility Record Sheet'!#REF!="Agility", 'Agility Record Sheet'!#REF!, "")</f>
        <v>#REF!</v>
      </c>
      <c r="C672" t="e">
        <f>IF('Agility Record Sheet'!#REF!="Jumping", 'Agility Record Sheet'!#REF!, "")</f>
        <v>#REF!</v>
      </c>
    </row>
    <row r="673" spans="2:3" x14ac:dyDescent="0.25">
      <c r="B673" t="e">
        <f>IF('Agility Record Sheet'!#REF!="Agility", 'Agility Record Sheet'!#REF!, "")</f>
        <v>#REF!</v>
      </c>
      <c r="C673" t="e">
        <f>IF('Agility Record Sheet'!#REF!="Jumping", 'Agility Record Sheet'!#REF!, "")</f>
        <v>#REF!</v>
      </c>
    </row>
    <row r="674" spans="2:3" x14ac:dyDescent="0.25">
      <c r="B674" t="e">
        <f>IF('Agility Record Sheet'!#REF!="Agility", 'Agility Record Sheet'!#REF!, "")</f>
        <v>#REF!</v>
      </c>
      <c r="C674" t="e">
        <f>IF('Agility Record Sheet'!#REF!="Jumping", 'Agility Record Sheet'!#REF!, "")</f>
        <v>#REF!</v>
      </c>
    </row>
    <row r="675" spans="2:3" x14ac:dyDescent="0.25">
      <c r="B675" t="e">
        <f>IF('Agility Record Sheet'!#REF!="Agility", 'Agility Record Sheet'!#REF!, "")</f>
        <v>#REF!</v>
      </c>
      <c r="C675" t="e">
        <f>IF('Agility Record Sheet'!#REF!="Jumping", 'Agility Record Sheet'!#REF!, "")</f>
        <v>#REF!</v>
      </c>
    </row>
    <row r="676" spans="2:3" x14ac:dyDescent="0.25">
      <c r="B676" t="e">
        <f>IF('Agility Record Sheet'!#REF!="Agility", 'Agility Record Sheet'!#REF!, "")</f>
        <v>#REF!</v>
      </c>
      <c r="C676" t="e">
        <f>IF('Agility Record Sheet'!#REF!="Jumping", 'Agility Record Sheet'!#REF!, "")</f>
        <v>#REF!</v>
      </c>
    </row>
    <row r="677" spans="2:3" x14ac:dyDescent="0.25">
      <c r="B677" t="e">
        <f>IF('Agility Record Sheet'!#REF!="Agility", 'Agility Record Sheet'!#REF!, "")</f>
        <v>#REF!</v>
      </c>
      <c r="C677" t="e">
        <f>IF('Agility Record Sheet'!#REF!="Jumping", 'Agility Record Sheet'!#REF!, "")</f>
        <v>#REF!</v>
      </c>
    </row>
    <row r="678" spans="2:3" x14ac:dyDescent="0.25">
      <c r="B678" t="e">
        <f>IF('Agility Record Sheet'!#REF!="Agility", 'Agility Record Sheet'!#REF!, "")</f>
        <v>#REF!</v>
      </c>
      <c r="C678" t="e">
        <f>IF('Agility Record Sheet'!#REF!="Jumping", 'Agility Record Sheet'!#REF!, "")</f>
        <v>#REF!</v>
      </c>
    </row>
    <row r="679" spans="2:3" x14ac:dyDescent="0.25">
      <c r="B679" t="e">
        <f>IF('Agility Record Sheet'!#REF!="Agility", 'Agility Record Sheet'!#REF!, "")</f>
        <v>#REF!</v>
      </c>
      <c r="C679" t="e">
        <f>IF('Agility Record Sheet'!#REF!="Jumping", 'Agility Record Sheet'!#REF!, "")</f>
        <v>#REF!</v>
      </c>
    </row>
    <row r="680" spans="2:3" x14ac:dyDescent="0.25">
      <c r="B680" t="e">
        <f>IF('Agility Record Sheet'!#REF!="Agility", 'Agility Record Sheet'!#REF!, "")</f>
        <v>#REF!</v>
      </c>
      <c r="C680" t="e">
        <f>IF('Agility Record Sheet'!#REF!="Jumping", 'Agility Record Sheet'!#REF!, "")</f>
        <v>#REF!</v>
      </c>
    </row>
    <row r="681" spans="2:3" x14ac:dyDescent="0.25">
      <c r="B681" t="e">
        <f>IF('Agility Record Sheet'!#REF!="Agility", 'Agility Record Sheet'!#REF!, "")</f>
        <v>#REF!</v>
      </c>
      <c r="C681" t="e">
        <f>IF('Agility Record Sheet'!#REF!="Jumping", 'Agility Record Sheet'!#REF!, "")</f>
        <v>#REF!</v>
      </c>
    </row>
    <row r="682" spans="2:3" x14ac:dyDescent="0.25">
      <c r="B682" t="e">
        <f>IF('Agility Record Sheet'!#REF!="Agility", 'Agility Record Sheet'!#REF!, "")</f>
        <v>#REF!</v>
      </c>
      <c r="C682" t="e">
        <f>IF('Agility Record Sheet'!#REF!="Jumping", 'Agility Record Sheet'!#REF!, "")</f>
        <v>#REF!</v>
      </c>
    </row>
    <row r="683" spans="2:3" x14ac:dyDescent="0.25">
      <c r="B683" t="e">
        <f>IF('Agility Record Sheet'!#REF!="Agility", 'Agility Record Sheet'!#REF!, "")</f>
        <v>#REF!</v>
      </c>
      <c r="C683" t="e">
        <f>IF('Agility Record Sheet'!#REF!="Jumping", 'Agility Record Sheet'!#REF!, "")</f>
        <v>#REF!</v>
      </c>
    </row>
    <row r="684" spans="2:3" x14ac:dyDescent="0.25">
      <c r="B684" t="e">
        <f>IF('Agility Record Sheet'!#REF!="Agility", 'Agility Record Sheet'!#REF!, "")</f>
        <v>#REF!</v>
      </c>
      <c r="C684" t="e">
        <f>IF('Agility Record Sheet'!#REF!="Jumping", 'Agility Record Sheet'!#REF!, "")</f>
        <v>#REF!</v>
      </c>
    </row>
    <row r="685" spans="2:3" x14ac:dyDescent="0.25">
      <c r="B685" t="e">
        <f>IF('Agility Record Sheet'!#REF!="Agility", 'Agility Record Sheet'!#REF!, "")</f>
        <v>#REF!</v>
      </c>
      <c r="C685" t="e">
        <f>IF('Agility Record Sheet'!#REF!="Jumping", 'Agility Record Sheet'!#REF!, "")</f>
        <v>#REF!</v>
      </c>
    </row>
    <row r="686" spans="2:3" x14ac:dyDescent="0.25">
      <c r="B686" t="e">
        <f>IF('Agility Record Sheet'!#REF!="Agility", 'Agility Record Sheet'!#REF!, "")</f>
        <v>#REF!</v>
      </c>
      <c r="C686" t="e">
        <f>IF('Agility Record Sheet'!#REF!="Jumping", 'Agility Record Sheet'!#REF!, "")</f>
        <v>#REF!</v>
      </c>
    </row>
    <row r="687" spans="2:3" x14ac:dyDescent="0.25">
      <c r="B687" t="e">
        <f>IF('Agility Record Sheet'!#REF!="Agility", 'Agility Record Sheet'!#REF!, "")</f>
        <v>#REF!</v>
      </c>
      <c r="C687" t="e">
        <f>IF('Agility Record Sheet'!#REF!="Jumping", 'Agility Record Sheet'!#REF!, "")</f>
        <v>#REF!</v>
      </c>
    </row>
    <row r="688" spans="2:3" x14ac:dyDescent="0.25">
      <c r="B688" t="e">
        <f>IF('Agility Record Sheet'!#REF!="Agility", 'Agility Record Sheet'!#REF!, "")</f>
        <v>#REF!</v>
      </c>
      <c r="C688" t="e">
        <f>IF('Agility Record Sheet'!#REF!="Jumping", 'Agility Record Sheet'!#REF!, "")</f>
        <v>#REF!</v>
      </c>
    </row>
    <row r="689" spans="2:3" x14ac:dyDescent="0.25">
      <c r="B689" t="e">
        <f>IF('Agility Record Sheet'!#REF!="Agility", 'Agility Record Sheet'!#REF!, "")</f>
        <v>#REF!</v>
      </c>
      <c r="C689" t="e">
        <f>IF('Agility Record Sheet'!#REF!="Jumping", 'Agility Record Sheet'!#REF!, "")</f>
        <v>#REF!</v>
      </c>
    </row>
    <row r="690" spans="2:3" x14ac:dyDescent="0.25">
      <c r="B690" t="e">
        <f>IF('Agility Record Sheet'!#REF!="Agility", 'Agility Record Sheet'!#REF!, "")</f>
        <v>#REF!</v>
      </c>
      <c r="C690" t="e">
        <f>IF('Agility Record Sheet'!#REF!="Jumping", 'Agility Record Sheet'!#REF!, "")</f>
        <v>#REF!</v>
      </c>
    </row>
    <row r="691" spans="2:3" x14ac:dyDescent="0.25">
      <c r="B691" t="e">
        <f>IF('Agility Record Sheet'!#REF!="Agility", 'Agility Record Sheet'!#REF!, "")</f>
        <v>#REF!</v>
      </c>
      <c r="C691" t="e">
        <f>IF('Agility Record Sheet'!#REF!="Jumping", 'Agility Record Sheet'!#REF!, "")</f>
        <v>#REF!</v>
      </c>
    </row>
    <row r="692" spans="2:3" x14ac:dyDescent="0.25">
      <c r="B692" t="e">
        <f>IF('Agility Record Sheet'!#REF!="Agility", 'Agility Record Sheet'!#REF!, "")</f>
        <v>#REF!</v>
      </c>
      <c r="C692" t="e">
        <f>IF('Agility Record Sheet'!#REF!="Jumping", 'Agility Record Sheet'!#REF!, "")</f>
        <v>#REF!</v>
      </c>
    </row>
    <row r="693" spans="2:3" x14ac:dyDescent="0.25">
      <c r="B693" t="e">
        <f>IF('Agility Record Sheet'!#REF!="Agility", 'Agility Record Sheet'!#REF!, "")</f>
        <v>#REF!</v>
      </c>
      <c r="C693" t="e">
        <f>IF('Agility Record Sheet'!#REF!="Jumping", 'Agility Record Sheet'!#REF!, "")</f>
        <v>#REF!</v>
      </c>
    </row>
    <row r="694" spans="2:3" x14ac:dyDescent="0.25">
      <c r="B694" t="e">
        <f>IF('Agility Record Sheet'!#REF!="Agility", 'Agility Record Sheet'!#REF!, "")</f>
        <v>#REF!</v>
      </c>
      <c r="C694" t="e">
        <f>IF('Agility Record Sheet'!#REF!="Jumping", 'Agility Record Sheet'!#REF!, "")</f>
        <v>#REF!</v>
      </c>
    </row>
    <row r="695" spans="2:3" x14ac:dyDescent="0.25">
      <c r="B695" t="e">
        <f>IF('Agility Record Sheet'!#REF!="Agility", 'Agility Record Sheet'!#REF!, "")</f>
        <v>#REF!</v>
      </c>
      <c r="C695" t="e">
        <f>IF('Agility Record Sheet'!#REF!="Jumping", 'Agility Record Sheet'!#REF!, "")</f>
        <v>#REF!</v>
      </c>
    </row>
    <row r="696" spans="2:3" x14ac:dyDescent="0.25">
      <c r="B696" t="e">
        <f>IF('Agility Record Sheet'!#REF!="Agility", 'Agility Record Sheet'!#REF!, "")</f>
        <v>#REF!</v>
      </c>
      <c r="C696" t="e">
        <f>IF('Agility Record Sheet'!#REF!="Jumping", 'Agility Record Sheet'!#REF!, "")</f>
        <v>#REF!</v>
      </c>
    </row>
    <row r="697" spans="2:3" x14ac:dyDescent="0.25">
      <c r="B697" t="e">
        <f>IF('Agility Record Sheet'!#REF!="Agility", 'Agility Record Sheet'!#REF!, "")</f>
        <v>#REF!</v>
      </c>
      <c r="C697" t="e">
        <f>IF('Agility Record Sheet'!#REF!="Jumping", 'Agility Record Sheet'!#REF!, "")</f>
        <v>#REF!</v>
      </c>
    </row>
    <row r="698" spans="2:3" x14ac:dyDescent="0.25">
      <c r="B698" t="e">
        <f>IF('Agility Record Sheet'!#REF!="Agility", 'Agility Record Sheet'!#REF!, "")</f>
        <v>#REF!</v>
      </c>
      <c r="C698" t="e">
        <f>IF('Agility Record Sheet'!#REF!="Jumping", 'Agility Record Sheet'!#REF!, "")</f>
        <v>#REF!</v>
      </c>
    </row>
    <row r="699" spans="2:3" x14ac:dyDescent="0.25">
      <c r="B699" t="e">
        <f>IF('Agility Record Sheet'!#REF!="Agility", 'Agility Record Sheet'!#REF!, "")</f>
        <v>#REF!</v>
      </c>
      <c r="C699" t="e">
        <f>IF('Agility Record Sheet'!#REF!="Jumping", 'Agility Record Sheet'!#REF!, "")</f>
        <v>#REF!</v>
      </c>
    </row>
    <row r="700" spans="2:3" x14ac:dyDescent="0.25">
      <c r="B700" t="e">
        <f>IF('Agility Record Sheet'!#REF!="Agility", 'Agility Record Sheet'!#REF!, "")</f>
        <v>#REF!</v>
      </c>
      <c r="C700" t="e">
        <f>IF('Agility Record Sheet'!#REF!="Jumping", 'Agility Record Sheet'!#REF!, "")</f>
        <v>#REF!</v>
      </c>
    </row>
    <row r="701" spans="2:3" x14ac:dyDescent="0.25">
      <c r="B701" t="e">
        <f>IF('Agility Record Sheet'!#REF!="Agility", 'Agility Record Sheet'!#REF!, "")</f>
        <v>#REF!</v>
      </c>
      <c r="C701" t="e">
        <f>IF('Agility Record Sheet'!#REF!="Jumping", 'Agility Record Sheet'!#REF!, "")</f>
        <v>#REF!</v>
      </c>
    </row>
    <row r="702" spans="2:3" x14ac:dyDescent="0.25">
      <c r="B702" t="e">
        <f>IF('Agility Record Sheet'!#REF!="Agility", 'Agility Record Sheet'!#REF!, "")</f>
        <v>#REF!</v>
      </c>
      <c r="C702" t="e">
        <f>IF('Agility Record Sheet'!#REF!="Jumping", 'Agility Record Sheet'!#REF!, "")</f>
        <v>#REF!</v>
      </c>
    </row>
    <row r="703" spans="2:3" x14ac:dyDescent="0.25">
      <c r="B703" t="e">
        <f>IF('Agility Record Sheet'!#REF!="Agility", 'Agility Record Sheet'!#REF!, "")</f>
        <v>#REF!</v>
      </c>
      <c r="C703" t="e">
        <f>IF('Agility Record Sheet'!#REF!="Jumping", 'Agility Record Sheet'!#REF!, "")</f>
        <v>#REF!</v>
      </c>
    </row>
    <row r="704" spans="2:3" x14ac:dyDescent="0.25">
      <c r="B704" t="e">
        <f>IF('Agility Record Sheet'!#REF!="Agility", 'Agility Record Sheet'!#REF!, "")</f>
        <v>#REF!</v>
      </c>
      <c r="C704" t="e">
        <f>IF('Agility Record Sheet'!#REF!="Jumping", 'Agility Record Sheet'!#REF!, "")</f>
        <v>#REF!</v>
      </c>
    </row>
    <row r="705" spans="2:5" x14ac:dyDescent="0.25">
      <c r="B705" t="e">
        <f>IF('Agility Record Sheet'!#REF!="Agility", 'Agility Record Sheet'!#REF!, "")</f>
        <v>#REF!</v>
      </c>
      <c r="C705" t="e">
        <f>IF('Agility Record Sheet'!#REF!="Jumping", 'Agility Record Sheet'!#REF!, "")</f>
        <v>#REF!</v>
      </c>
    </row>
    <row r="706" spans="2:5" x14ac:dyDescent="0.25">
      <c r="B706" t="e">
        <f>SUM(B4:B705)</f>
        <v>#REF!</v>
      </c>
      <c r="C706" t="e">
        <f>SUM(C4:C705)</f>
        <v>#REF!</v>
      </c>
      <c r="E706" t="e">
        <f>SUM(B706:D706)</f>
        <v>#REF!</v>
      </c>
    </row>
  </sheetData>
  <customSheetViews>
    <customSheetView guid="{7F4CC7DA-052E-41AD-9FC2-00CF4AFDAB0C}" state="hidden" topLeftCell="A667">
      <selection activeCell="C707" sqref="C70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Agility Record Sheet</vt:lpstr>
      <vt:lpstr>Sheet2</vt:lpstr>
      <vt:lpstr>Sheet3</vt:lpstr>
      <vt:lpstr>'Agility Record Sheet'!Print_Area</vt:lpstr>
    </vt:vector>
  </TitlesOfParts>
  <Company>The Kennel Club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cp:lastPrinted>2017-02-08T15:50:06Z</cp:lastPrinted>
  <dcterms:created xsi:type="dcterms:W3CDTF">2013-07-02T09:05:02Z</dcterms:created>
  <dcterms:modified xsi:type="dcterms:W3CDTF">2017-02-13T11:50:29Z</dcterms:modified>
</cp:coreProperties>
</file>